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80" windowWidth="17400" windowHeight="1201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functionGroups builtInGroupCount="17"/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216" i="1" l="1"/>
  <c r="C145" i="1"/>
  <c r="C66" i="1"/>
  <c r="C44" i="1"/>
  <c r="C16" i="1"/>
  <c r="C224" i="1" l="1"/>
  <c r="C197" i="1"/>
  <c r="C173" i="1"/>
  <c r="C154" i="1"/>
  <c r="C93" i="1"/>
  <c r="C82" i="1"/>
  <c r="C75" i="1"/>
  <c r="C50" i="1"/>
  <c r="C25" i="1"/>
  <c r="C101" i="1" l="1"/>
  <c r="C128" i="1" l="1"/>
  <c r="C113" i="1" l="1"/>
  <c r="C33" i="1" l="1"/>
  <c r="C57" i="1"/>
  <c r="C179" i="1"/>
  <c r="C205" i="1"/>
  <c r="C161" i="1"/>
  <c r="C123" i="1"/>
  <c r="C233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<sst xmlns="http://schemas.openxmlformats.org/spreadsheetml/2006/main" count="2542" uniqueCount="1734">
  <si>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</si>
  <si>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</si>
  <si>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</si>
  <si>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</si>
  <si>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</si>
  <si>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</si>
  <si>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</si>
  <si>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</si>
  <si>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</si>
  <si>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</si>
  <si>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</si>
  <si>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</si>
  <si>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</si>
  <si>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</si>
  <si>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</si>
  <si>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</si>
  <si>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</si>
  <si>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</si>
  <si>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</si>
  <si>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</si>
  <si>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</si>
  <si>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</si>
  <si>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</si>
  <si>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</si>
  <si>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</si>
  <si>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</si>
  <si>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</si>
  <si>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</si>
  <si>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</si>
  <si>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</si>
  <si>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</si>
  <si>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</si>
  <si>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</si>
  <si>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</si>
  <si>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</si>
  <si>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</si>
  <si>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</si>
  <si>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</si>
  <si>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</si>
  <si>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</si>
  <si>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</si>
  <si>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</si>
  <si>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</si>
  <si>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</si>
  <si>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</si>
  <si>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</si>
  <si>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</si>
  <si>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</si>
  <si>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</si>
  <si>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</si>
  <si>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</si>
  <si>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</si>
  <si>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</si>
  <si>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</si>
  <si>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</si>
  <si>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</si>
  <si>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</si>
  <si>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</si>
  <si>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</si>
  <si>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</si>
  <si>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</si>
  <si>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</si>
  <si>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</si>
  <si>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</si>
  <si>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</si>
  <si>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</si>
  <si>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</si>
  <si>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</si>
  <si>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</si>
  <si>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</si>
  <si>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</si>
  <si>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</si>
  <si>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</si>
  <si>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</si>
  <si>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</si>
  <si>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</si>
  <si>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</si>
  <si>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</si>
  <si>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</si>
  <si>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</si>
  <si>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</si>
  <si>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</si>
  <si>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</si>
  <si>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</si>
  <si>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</si>
  <si>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</si>
  <si>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</si>
  <si>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</si>
  <si>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</si>
  <si>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</si>
  <si>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</si>
  <si>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</si>
  <si>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</si>
  <si>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</si>
  <si>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</si>
  <si>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</si>
  <si>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</si>
  <si>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</si>
  <si>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</si>
  <si>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</si>
  <si>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</si>
  <si>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</si>
  <si>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</si>
  <si>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</si>
  <si>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</si>
  <si>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</si>
  <si>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</si>
  <si>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</si>
  <si>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</si>
  <si>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</si>
  <si>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</si>
  <si>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</si>
  <si>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</si>
  <si>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</si>
  <si>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</si>
  <si>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</si>
  <si>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</si>
  <si>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</si>
  <si>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</si>
  <si>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</si>
  <si>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</si>
  <si>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</si>
  <si>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</si>
  <si>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</si>
  <si>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</si>
  <si>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</si>
  <si>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</si>
  <si>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</si>
  <si>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</si>
  <si>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</si>
  <si>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</si>
  <si>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</si>
  <si>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</si>
  <si>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</si>
  <si>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</si>
  <si>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</si>
  <si>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</si>
  <si>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</si>
  <si>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</si>
  <si>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</si>
  <si>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</si>
  <si>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</si>
  <si>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</si>
  <si>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</si>
  <si>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</si>
  <si>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</si>
  <si>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</si>
  <si>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</si>
  <si>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</si>
  <si>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</si>
  <si>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</si>
  <si>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</si>
  <si>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</si>
  <si>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</si>
  <si>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</si>
  <si>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</si>
  <si>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</si>
  <si>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</si>
  <si>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</si>
  <si>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</si>
  <si>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</si>
  <si>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</si>
  <si>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</si>
  <si>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</si>
  <si>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</si>
  <si>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</si>
  <si>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</si>
  <si>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</si>
  <si>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</si>
  <si>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</si>
  <si>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</si>
  <si>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</si>
  <si>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</si>
  <si>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</si>
  <si>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</si>
  <si>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</si>
  <si>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</si>
  <si>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</si>
  <si>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</si>
  <si>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</si>
  <si>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</si>
  <si>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</si>
  <si>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</si>
  <si>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</si>
  <si>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</si>
  <si>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</si>
  <si>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</si>
  <si>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</si>
  <si>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</si>
  <si>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</si>
  <si>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</si>
  <si>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</si>
  <si>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</si>
  <si>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</si>
  <si>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</si>
  <si>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</si>
  <si>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</si>
  <si>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</si>
  <si>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</si>
  <si>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</si>
  <si>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</si>
  <si>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</si>
  <si>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</si>
  <si>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</si>
  <si>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</si>
  <si>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</si>
  <si>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</si>
  <si>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</si>
  <si>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</si>
  <si>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</si>
  <si>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</si>
  <si>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</si>
  <si>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</si>
  <si>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</si>
  <si>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</si>
  <si>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</si>
  <si>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</si>
  <si>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</si>
  <si>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</si>
  <si>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</si>
  <si>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</si>
  <si>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</si>
  <si>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</si>
  <si>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</si>
  <si>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</si>
  <si>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</si>
  <si>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</si>
  <si>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</si>
  <si>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</si>
  <si>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</si>
  <si>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</si>
  <si>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</si>
  <si>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</si>
  <si>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</si>
  <si>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</si>
  <si>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</si>
  <si>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</si>
  <si>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</si>
  <si>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</si>
  <si>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</si>
  <si>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</si>
  <si>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</si>
  <si>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</si>
  <si>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</si>
  <si>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</si>
  <si>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</si>
  <si>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</si>
  <si>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</si>
  <si>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</si>
  <si>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</si>
  <si>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</si>
  <si>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</si>
  <si>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</si>
  <si>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</si>
  <si>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</si>
  <si>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</si>
  <si>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</si>
  <si>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</si>
  <si>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</si>
  <si>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</si>
  <si>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</si>
  <si>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</si>
  <si>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</si>
  <si>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</si>
  <si>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</si>
  <si>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</si>
  <si>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</si>
  <si>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</si>
  <si>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</si>
  <si>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</si>
  <si>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</si>
  <si>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</si>
  <si>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</si>
  <si>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</si>
  <si>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</si>
  <si>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</si>
  <si>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</si>
  <si>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</si>
  <si>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</si>
  <si>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</si>
  <si>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</si>
  <si>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</si>
  <si>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</si>
  <si>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</si>
  <si>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</si>
  <si>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</si>
  <si>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</si>
  <si>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</si>
  <si>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</si>
  <si>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</si>
  <si>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</si>
  <si>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</si>
  <si>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</si>
  <si>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</si>
  <si>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</si>
  <si>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</si>
  <si>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</si>
  <si>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</si>
  <si>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</si>
  <si>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</si>
  <si>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</si>
  <si>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</si>
  <si>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</si>
  <si>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</si>
  <si>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</si>
  <si>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</si>
  <si>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</si>
  <si>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</si>
  <si>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</si>
  <si>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</si>
  <si>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</si>
  <si>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</si>
  <si>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</si>
  <si>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</si>
  <si>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</si>
  <si>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</si>
  <si>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</si>
  <si>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</si>
  <si>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</si>
  <si>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</si>
  <si>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</si>
  <si>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</si>
  <si>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</si>
  <si>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</si>
  <si>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</si>
  <si>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</si>
  <si>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</si>
  <si>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</si>
  <si>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</si>
  <si>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</si>
  <si>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</si>
  <si>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</si>
  <si>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</si>
  <si>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</si>
  <si>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</si>
  <si>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</si>
  <si>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</si>
  <si>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</si>
  <si>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</si>
  <si>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</si>
  <si>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</si>
  <si>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</si>
  <si>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</si>
  <si>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</si>
  <si>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</si>
  <si>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</si>
  <si>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</si>
  <si>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</si>
  <si>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</si>
  <si>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</si>
  <si>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</si>
  <si>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</si>
  <si>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</si>
  <si>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</si>
  <si>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</si>
  <si>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</si>
  <si>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</si>
  <si>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</si>
  <si>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</si>
  <si>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</si>
  <si>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</si>
  <si>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</si>
  <si>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</si>
  <si>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</si>
  <si>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</si>
  <si>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</si>
  <si>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</si>
  <si>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</si>
  <si>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</si>
  <si>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</si>
  <si>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</si>
  <si>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</si>
  <si>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</si>
  <si>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</si>
  <si>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</si>
  <si>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</si>
  <si>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</si>
  <si>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</si>
  <si>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</si>
  <si>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</si>
  <si>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</si>
  <si>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</si>
  <si>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</si>
  <si>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</si>
  <si>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</si>
  <si>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</si>
  <si>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</si>
  <si>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</si>
  <si>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</si>
  <si>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</si>
  <si>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</si>
  <si>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</si>
  <si>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</si>
  <si>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</si>
  <si>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</si>
  <si>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</si>
  <si>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</si>
  <si>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</si>
  <si>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</si>
  <si>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</si>
  <si>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</si>
  <si>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</si>
  <si>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</si>
  <si>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</si>
  <si>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</si>
  <si>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</si>
  <si>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</si>
  <si>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</si>
  <si>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</si>
  <si>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</si>
  <si>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</si>
  <si>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</si>
  <si>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</si>
  <si>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</si>
  <si>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</si>
  <si>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</si>
  <si>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</si>
  <si>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</si>
  <si>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</si>
  <si>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</si>
  <si>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</si>
  <si>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</si>
  <si>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</si>
  <si>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</si>
  <si>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</si>
  <si>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</si>
  <si>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</si>
  <si>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</si>
  <si>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</si>
  <si>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</si>
  <si>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</si>
  <si>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</si>
  <si>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</si>
  <si>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</si>
  <si>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</si>
  <si>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</si>
  <si>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</si>
  <si>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</si>
  <si>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</si>
  <si>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</si>
  <si>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</si>
  <si>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</si>
  <si>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</si>
  <si>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</si>
  <si>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</si>
  <si>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</si>
  <si>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</si>
  <si>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</si>
  <si>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</si>
  <si>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</si>
  <si>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</si>
  <si>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</si>
  <si>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</si>
  <si>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</si>
  <si>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</si>
  <si>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</si>
  <si>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</si>
  <si>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</si>
  <si>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</si>
  <si>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</si>
  <si>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</si>
  <si>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</si>
  <si>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</si>
  <si>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</si>
  <si>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</si>
  <si>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</si>
  <si>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</si>
  <si>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</si>
  <si>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</si>
  <si>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</si>
  <si>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</si>
  <si>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</si>
  <si>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</si>
  <si>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</si>
  <si>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</si>
  <si>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</si>
  <si>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</si>
  <si>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</si>
  <si>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</si>
  <si>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</si>
  <si>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</si>
  <si>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</si>
  <si>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</si>
  <si>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</si>
  <si>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</si>
  <si>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</si>
  <si>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</si>
  <si>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</si>
  <si>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</si>
  <si>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</si>
  <si>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</si>
  <si>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</si>
  <si>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</si>
  <si>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</si>
  <si>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</si>
  <si>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</si>
  <si>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</si>
  <si>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</si>
  <si>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</si>
  <si>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</si>
  <si>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</si>
  <si>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</si>
  <si>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</si>
  <si>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</si>
  <si>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</si>
  <si>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</si>
  <si>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</si>
  <si>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</si>
  <si>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</si>
  <si>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</si>
  <si>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</si>
  <si>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</si>
  <si>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</si>
  <si>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</si>
  <si>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</si>
  <si>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</si>
  <si>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</si>
  <si>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</si>
  <si>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</si>
  <si>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</si>
  <si>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</si>
  <si>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</si>
  <si>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</si>
  <si>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</si>
  <si>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</si>
  <si>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</si>
  <si>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</si>
  <si>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</si>
  <si>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</si>
  <si>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</si>
  <si>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</si>
  <si>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</si>
  <si>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</si>
  <si>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</si>
  <si>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</si>
  <si>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</si>
  <si>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</si>
  <si>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</si>
  <si>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</si>
  <si>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</si>
  <si>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</si>
  <si>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</si>
  <si>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</si>
  <si>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</si>
  <si>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</si>
  <si>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</si>
  <si>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</si>
  <si>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</si>
  <si>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</si>
  <si>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</si>
  <si>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</si>
  <si>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</si>
  <si>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</si>
  <si>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</si>
  <si>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</si>
  <si>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</si>
  <si>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</si>
  <si>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</si>
  <si>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</si>
  <si>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</si>
  <si>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</si>
  <si>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</si>
  <si>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</si>
  <si>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</si>
  <si>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</si>
  <si>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</si>
  <si>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</si>
  <si>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</si>
  <si>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</si>
  <si>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</si>
  <si>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</si>
  <si>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</si>
  <si>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</si>
  <si>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</si>
  <si>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</si>
  <si>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</si>
  <si>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</si>
  <si>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</si>
  <si>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</si>
  <si>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</si>
  <si>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</si>
  <si>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</si>
  <si>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</si>
  <si>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</si>
  <si>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</si>
  <si>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</si>
  <si>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</si>
  <si>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</si>
  <si>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</si>
  <si>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</si>
  <si>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</si>
  <si>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</si>
  <si>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</si>
  <si>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</si>
  <si>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</si>
  <si>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</si>
  <si>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</si>
  <si>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</si>
  <si>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</si>
  <si>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</si>
  <si>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</si>
  <si>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</si>
  <si>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</si>
  <si>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</si>
  <si>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</si>
  <si>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</si>
  <si>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</si>
  <si>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</si>
  <si>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</si>
  <si>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</si>
  <si>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</si>
  <si>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</si>
  <si>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</si>
  <si>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</si>
  <si>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</si>
  <si>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</si>
  <si>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</si>
  <si>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</si>
  <si>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</si>
  <si>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</si>
  <si>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</si>
  <si>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</si>
  <si>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</si>
  <si>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</si>
  <si>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</si>
  <si>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</si>
  <si>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</si>
  <si>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</si>
  <si>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</si>
  <si>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</si>
  <si>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</si>
  <si>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</si>
  <si>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</si>
  <si>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</si>
  <si>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</si>
  <si>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</si>
  <si>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</si>
  <si>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</si>
  <si>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</si>
  <si>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</si>
  <si>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</si>
  <si>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</si>
  <si>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</si>
  <si>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</si>
  <si>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</si>
  <si>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</si>
  <si>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</si>
  <si>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</si>
  <si>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</si>
  <si>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</si>
  <si>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</si>
  <si>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</si>
  <si>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</si>
  <si>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</si>
  <si>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</si>
  <si>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</si>
  <si>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</si>
  <si>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</si>
  <si>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</si>
  <si>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</si>
  <si>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</si>
  <si>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</si>
  <si>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</si>
  <si>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</si>
  <si>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</si>
  <si>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</si>
  <si>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</si>
  <si>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</si>
  <si>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</si>
  <si>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</si>
  <si>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</si>
  <si>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</si>
  <si>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</si>
  <si>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</si>
  <si>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</si>
  <si>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</si>
  <si>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</si>
  <si>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</si>
  <si>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</si>
  <si>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</si>
  <si>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</si>
  <si>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</si>
  <si>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</si>
  <si>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</si>
  <si>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</si>
  <si>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</si>
  <si>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</si>
  <si>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</si>
  <si>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</si>
  <si>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</si>
  <si>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</si>
  <si>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</si>
  <si>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</si>
  <si>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</si>
  <si>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</si>
  <si>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</si>
  <si>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</si>
  <si>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</si>
  <si>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</si>
  <si>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</si>
  <si>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</si>
  <si>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</si>
  <si>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</si>
  <si>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</si>
  <si>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</si>
  <si>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</si>
  <si>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</si>
  <si>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</si>
  <si>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</si>
  <si>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</si>
  <si>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</si>
  <si>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</si>
  <si>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</si>
  <si>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</si>
  <si>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</si>
  <si>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</si>
  <si>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</si>
  <si>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</si>
  <si>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</si>
  <si>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</si>
  <si>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</si>
  <si>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</si>
  <si>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</si>
  <si>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</si>
  <si>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</si>
  <si>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</si>
  <si>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</si>
  <si>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</si>
  <si>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</si>
  <si>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</si>
  <si>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</si>
  <si>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</si>
  <si>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</si>
  <si>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</si>
  <si>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</si>
  <si>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</si>
  <si>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</si>
  <si>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</si>
  <si>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</si>
  <si>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</si>
  <si>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</si>
  <si>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</si>
  <si>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</si>
  <si>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</si>
  <si>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</si>
  <si>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</si>
  <si>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</si>
  <si>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</si>
  <si>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</si>
  <si>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</si>
  <si>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</si>
  <si>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</si>
  <si>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</si>
  <si>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</si>
  <si>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</si>
  <si>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</si>
  <si>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</si>
  <si>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</si>
  <si>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</si>
  <si>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</si>
  <si>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</si>
  <si>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</si>
  <si>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</si>
  <si>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</si>
  <si>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</si>
  <si>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</si>
  <si>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</si>
  <si>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</si>
  <si>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</si>
  <si>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</si>
  <si>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</si>
  <si>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</si>
  <si>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</si>
  <si>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</si>
  <si>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</si>
  <si>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</si>
  <si>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</si>
  <si>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</si>
  <si>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</si>
  <si>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</si>
  <si>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</si>
  <si>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</si>
  <si>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</si>
  <si>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</si>
  <si>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</si>
  <si>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</si>
  <si>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</si>
  <si>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</si>
  <si>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</si>
  <si>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</si>
  <si>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</si>
  <si>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</si>
  <si>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</si>
  <si>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</si>
  <si>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</si>
  <si>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</si>
  <si>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</si>
  <si>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</si>
  <si>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</si>
  <si>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</si>
  <si>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</si>
  <si>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</si>
  <si>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</si>
  <si>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</si>
  <si>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</si>
  <si>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</si>
  <si>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</si>
  <si>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</si>
  <si>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</si>
  <si>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</si>
  <si>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</si>
  <si>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</si>
  <si>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</si>
  <si>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</si>
  <si>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</si>
  <si>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</si>
  <si>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</si>
  <si>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</si>
  <si>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</si>
  <si>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</si>
  <si>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</si>
  <si>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</si>
  <si>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</si>
  <si>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</si>
  <si>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</si>
  <si>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</si>
  <si>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</si>
  <si>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</si>
  <si>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</si>
  <si>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</si>
  <si>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</si>
  <si>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</si>
  <si>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</si>
  <si>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</si>
  <si>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</si>
  <si>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</si>
  <si>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</si>
  <si>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</si>
  <si>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</si>
  <si>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</si>
  <si>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</si>
  <si>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</si>
  <si>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</si>
  <si>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</si>
  <si>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</si>
  <si>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</si>
  <si>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</si>
  <si>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</si>
  <si>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</si>
  <si>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</si>
  <si>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</si>
  <si>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</si>
  <si>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</si>
  <si>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</si>
  <si>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</si>
  <si>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</si>
  <si>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</si>
  <si>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</si>
  <si>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</si>
  <si>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</si>
  <si>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</si>
  <si>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</si>
  <si>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</si>
  <si>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</si>
  <si>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</si>
  <si>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</si>
  <si>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</si>
  <si>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</si>
  <si>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</si>
  <si>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</si>
  <si>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</si>
  <si>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</si>
  <si>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</si>
  <si>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</si>
  <si>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</si>
  <si>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</si>
  <si>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</si>
  <si>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</si>
  <si>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</si>
  <si>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</si>
  <si>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</si>
  <si>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</si>
  <si>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</si>
  <si>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</si>
  <si>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</si>
  <si>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</si>
  <si>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</si>
  <si>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</si>
  <si>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</si>
  <si>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</si>
  <si>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</si>
  <si>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</si>
  <si>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</si>
  <si>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</si>
  <si>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</si>
  <si>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</si>
  <si>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</si>
  <si>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</si>
  <si>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</si>
  <si>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</si>
  <si>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</si>
  <si>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</si>
  <si>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</si>
  <si>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</si>
  <si>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</si>
  <si>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</si>
  <si>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</si>
  <si>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</si>
  <si>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</si>
  <si>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</si>
  <si>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</si>
  <si>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</si>
  <si>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</si>
  <si>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</si>
  <si>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</si>
  <si>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</si>
  <si>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</si>
  <si>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</si>
  <si>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</si>
  <si>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</si>
  <si>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</si>
  <si>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</si>
  <si>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</si>
  <si>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</si>
  <si>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</si>
  <si>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</si>
  <si>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</si>
  <si>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</si>
  <si>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</si>
  <si>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</si>
  <si>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</si>
  <si>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</si>
  <si>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</si>
  <si>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</si>
  <si>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</si>
  <si>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</si>
  <si>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</si>
  <si>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</si>
  <si>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</si>
  <si>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</si>
  <si>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</si>
  <si>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</si>
  <si>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</si>
  <si>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</si>
  <si>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</si>
  <si>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</si>
  <si>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</si>
  <si>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</si>
  <si>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</si>
  <si>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</si>
  <si>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</si>
  <si>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</si>
  <si>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</si>
  <si>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</si>
  <si>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</si>
  <si>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</si>
  <si>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</si>
  <si>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</si>
  <si>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</si>
  <si>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</si>
  <si>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</si>
  <si>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</si>
  <si>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</si>
  <si>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</si>
  <si>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</si>
  <si>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</si>
  <si>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</si>
  <si>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</si>
  <si>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</si>
  <si>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</si>
  <si>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</si>
  <si>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</si>
  <si>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</si>
  <si>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</si>
  <si>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</si>
  <si>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</si>
  <si>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</si>
  <si>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</si>
  <si>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</si>
  <si>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</si>
  <si>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</si>
  <si>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</si>
  <si>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</si>
  <si>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</si>
  <si>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</si>
  <si>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</si>
  <si>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</si>
  <si>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</si>
  <si>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</si>
  <si>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</si>
  <si>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</si>
  <si>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</si>
  <si>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</si>
  <si>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</si>
  <si>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</si>
  <si>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</si>
  <si>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</si>
  <si>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</si>
  <si>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</si>
  <si>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</si>
  <si>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</si>
  <si>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</si>
  <si>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</si>
  <si>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</si>
  <si>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</si>
  <si>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</si>
  <si>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</si>
  <si>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</si>
  <si>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</si>
  <si>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</si>
  <si>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</si>
  <si>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</si>
  <si>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</si>
  <si>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</si>
  <si>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</si>
  <si>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</si>
  <si>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</si>
  <si>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</si>
  <si>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</si>
  <si>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</si>
  <si>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</si>
  <si>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</si>
  <si>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</si>
  <si>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</si>
  <si>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</si>
  <si>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</si>
  <si>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</si>
  <si>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</si>
  <si>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</si>
  <si>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</si>
  <si>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</si>
  <si>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</si>
  <si>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</si>
  <si>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</si>
  <si>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</si>
  <si>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</si>
  <si>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</si>
  <si>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</si>
  <si>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</si>
  <si>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</si>
  <si>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</si>
  <si>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</si>
  <si>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</si>
  <si>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</si>
  <si>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</si>
  <si>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</si>
  <si>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</si>
  <si>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</si>
  <si>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</si>
  <si>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</si>
  <si>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</si>
  <si>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</si>
  <si>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</si>
  <si>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</si>
  <si>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</si>
  <si>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</si>
  <si>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</si>
  <si>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</si>
  <si>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</si>
  <si>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</si>
  <si>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</si>
  <si>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</si>
  <si>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</si>
  <si>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</si>
  <si>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</si>
  <si>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</si>
  <si>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</si>
  <si>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</si>
  <si>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</si>
  <si>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</si>
  <si>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</si>
  <si>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</si>
  <si>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</si>
  <si>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</si>
  <si>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</si>
  <si>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</si>
  <si>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</si>
  <si>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</si>
  <si>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</si>
  <si>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</si>
  <si>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</si>
  <si>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</si>
  <si>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</si>
  <si>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</si>
  <si>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</si>
  <si>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</si>
  <si>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</si>
  <si>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</si>
  <si>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</si>
  <si>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</si>
  <si>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</si>
  <si>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</si>
  <si>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</si>
  <si>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</si>
  <si>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</si>
  <si>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</si>
  <si>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</si>
  <si>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</si>
  <si>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</si>
  <si>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</si>
  <si>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</si>
  <si>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</si>
  <si>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</si>
  <si>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</si>
  <si>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</si>
  <si>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</si>
  <si>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</si>
  <si>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</si>
  <si>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</si>
  <si>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</si>
  <si>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</si>
  <si>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</si>
  <si>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</si>
  <si>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</si>
  <si>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</si>
  <si>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</si>
  <si>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</si>
  <si>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</si>
  <si>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</si>
  <si>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</si>
  <si>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</si>
  <si>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</si>
  <si>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</si>
  <si>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</si>
  <si>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</si>
  <si>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</si>
  <si>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</si>
  <si>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</si>
  <si>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</si>
  <si>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</si>
  <si>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</si>
  <si>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</si>
  <si>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</si>
  <si>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</si>
  <si>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</si>
  <si>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</si>
  <si>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</si>
  <si>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</si>
  <si>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</si>
  <si>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</si>
  <si>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</si>
  <si>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</si>
  <si>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</si>
  <si>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</si>
  <si>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</si>
  <si>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</si>
  <si>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</si>
  <si>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</si>
  <si>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</si>
  <si>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</si>
  <si>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</si>
  <si>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</si>
  <si>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</si>
  <si>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</si>
  <si>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</si>
  <si>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</si>
  <si>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</si>
  <si>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</si>
  <si>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</si>
  <si>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</si>
  <si>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</si>
  <si>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</si>
  <si>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</si>
  <si>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</si>
  <si>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</si>
  <si>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</si>
  <si>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</si>
  <si>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</si>
  <si>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</si>
  <si>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</si>
  <si>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</si>
  <si>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</si>
  <si>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</si>
  <si>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</si>
  <si>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</si>
  <si>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</si>
  <si>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</si>
  <si>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</si>
  <si>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</si>
  <si>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</si>
  <si>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</si>
  <si>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</si>
  <si>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</si>
  <si>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</si>
  <si>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</si>
  <si>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</si>
  <si>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</si>
  <si>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</si>
  <si>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</si>
  <si>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</si>
  <si>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</si>
  <si>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</si>
  <si>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</si>
  <si>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</si>
  <si>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</si>
  <si>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</si>
  <si>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</si>
  <si>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</si>
  <si>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</si>
  <si>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</si>
  <si>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</si>
  <si>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</si>
  <si>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</si>
  <si>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</si>
  <si>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</si>
  <si>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</si>
  <si>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</si>
  <si>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</si>
  <si>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</si>
  <si>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</si>
  <si>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</si>
  <si>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</si>
  <si>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</si>
  <si>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</si>
  <si>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</si>
  <si>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</si>
  <si>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</si>
  <si>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</si>
  <si>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</si>
  <si>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</si>
  <si>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</si>
  <si>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</si>
  <si>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</si>
  <si>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</si>
  <si>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</si>
  <si>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</si>
  <si>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</si>
  <si>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</si>
  <si>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</si>
  <si>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</si>
  <si>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</si>
  <si>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</si>
  <si>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</si>
  <si>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</si>
  <si>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</si>
  <si>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</si>
  <si>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</si>
  <si>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</si>
  <si>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</si>
  <si>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</si>
  <si>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</si>
  <si>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</si>
  <si>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</si>
  <si>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</si>
  <si>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</si>
  <si>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</si>
  <si>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</si>
  <si>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</si>
  <si>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</si>
  <si>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</si>
  <si>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</si>
  <si>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</si>
  <si>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</si>
  <si>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</si>
  <si>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</si>
  <si>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</si>
  <si>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</si>
  <si>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</si>
  <si>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</si>
  <si>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</si>
  <si>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</si>
  <si>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</si>
  <si>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</si>
  <si>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</si>
  <si>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</si>
  <si>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</si>
  <si>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</si>
  <si>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</si>
  <si>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</si>
  <si>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</si>
  <si>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</si>
  <si>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</si>
  <si>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</si>
  <si>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</si>
  <si>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</si>
  <si>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</si>
  <si>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</si>
  <si>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</si>
  <si>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</si>
  <si>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</si>
  <si>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</si>
  <si>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</si>
  <si>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</si>
  <si>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</si>
  <si>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</si>
  <si>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</si>
  <si>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</si>
  <si>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</si>
  <si>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</si>
  <si>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</si>
  <si>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</si>
  <si>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</si>
  <si>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</si>
  <si>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</si>
  <si>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</si>
  <si>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</si>
  <si>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</si>
  <si>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</si>
  <si>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</si>
  <si>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</si>
  <si>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</si>
  <si>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</si>
  <si>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</si>
  <si>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</si>
  <si>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</si>
  <si>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</si>
  <si>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</si>
  <si>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</si>
  <si>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</si>
  <si>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</si>
  <si>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</si>
  <si>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</si>
  <si>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</si>
  <si>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</si>
  <si>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</si>
  <si>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</si>
  <si>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</si>
  <si>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</si>
  <si>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</si>
  <si>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</si>
  <si>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</si>
  <si>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</si>
  <si>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</si>
  <si>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</si>
  <si>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</si>
  <si>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</si>
  <si>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</si>
  <si>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</si>
  <si>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</si>
  <si>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</si>
  <si>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</si>
  <si>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</si>
  <si>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</si>
  <si>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</si>
  <si>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</si>
  <si>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</si>
  <si>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</si>
  <si>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</si>
  <si>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</si>
  <si>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</si>
  <si>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</si>
  <si>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</si>
  <si>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</si>
  <si>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</si>
  <si>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</si>
  <si>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</si>
  <si>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</si>
  <si>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</si>
  <si>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</si>
  <si>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</si>
  <si>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</si>
  <si>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</si>
  <si>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</si>
  <si>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</si>
  <si>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</si>
  <si>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</si>
  <si>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</si>
  <si>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</si>
  <si>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</si>
  <si>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</si>
  <si>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</si>
  <si>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</si>
  <si>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</si>
  <si>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</si>
  <si>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</si>
  <si>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</si>
  <si>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</si>
  <si>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</si>
  <si>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</si>
  <si>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</si>
  <si>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</si>
  <si>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</si>
  <si>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</si>
  <si>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</si>
  <si>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</si>
  <si>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</si>
  <si>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</si>
  <si>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</si>
  <si>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</si>
  <si>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</si>
  <si>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</si>
  <si>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</si>
  <si>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</si>
  <si>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</si>
  <si>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</si>
  <si>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</si>
  <si>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</si>
  <si>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</si>
  <si>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</si>
  <si>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</si>
  <si>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</si>
  <si>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</si>
  <si>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</si>
  <si>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</si>
  <si>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</si>
  <si>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</si>
  <si>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</si>
  <si>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</si>
  <si>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</si>
  <si>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</si>
  <si>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</si>
  <si>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</si>
  <si>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</si>
  <si>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</si>
  <si>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</si>
  <si>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</si>
  <si>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</si>
  <si>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</si>
  <si>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</si>
  <si>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</si>
  <si>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</si>
  <si>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</si>
  <si>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</si>
  <si>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</si>
  <si>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</si>
  <si>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</si>
  <si>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</si>
  <si>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</si>
  <si>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</si>
  <si>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</si>
  <si>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</si>
  <si>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</si>
  <si>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</si>
  <si>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</si>
  <si>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</si>
  <si>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</si>
  <si>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</si>
  <si>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</si>
  <si>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</si>
  <si>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</si>
  <si>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</si>
  <si>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</si>
  <si>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</si>
  <si>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</si>
  <si>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</si>
  <si>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</si>
  <si>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</si>
  <si>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</si>
  <si>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</si>
  <si>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</si>
  <si>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</si>
  <si>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</si>
  <si>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</si>
  <si>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</si>
  <si>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</si>
  <si>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</si>
  <si>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</si>
  <si>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</si>
  <si>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</si>
  <si>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</si>
  <si>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</si>
  <si>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</si>
  <si>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</si>
  <si>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</si>
  <si>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</si>
  <si>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</si>
  <si>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</si>
  <si>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</si>
  <si>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</si>
  <si>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</si>
  <si>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</si>
  <si>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</si>
  <si>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</si>
  <si>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</si>
  <si>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</si>
  <si>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</si>
  <si>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</si>
  <si>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</si>
  <si>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</si>
  <si>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</si>
  <si>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</si>
  <si>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</si>
  <si>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</si>
  <si>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</si>
  <si>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</si>
  <si>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</si>
  <si>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</si>
  <si>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</si>
  <si>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</si>
  <si>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</si>
  <si>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</si>
  <si>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</si>
  <si>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</si>
  <si>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</si>
  <si>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</si>
  <si>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</si>
  <si>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</si>
  <si>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</si>
  <si>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</si>
  <si>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</si>
  <si>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</si>
  <si>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</si>
  <si>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</si>
  <si>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</si>
  <si>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</si>
  <si>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</si>
  <si>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</si>
  <si>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</si>
  <si>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</si>
  <si>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</si>
  <si>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</si>
  <si>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</si>
  <si>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</si>
  <si>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</si>
  <si>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</si>
  <si>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</si>
  <si>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</si>
  <si>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</si>
  <si>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</si>
  <si>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</si>
  <si>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</si>
  <si>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</si>
  <si>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</si>
  <si>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</si>
  <si>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</si>
  <si>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</si>
  <si>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</si>
  <si>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</si>
  <si>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</si>
  <si>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</si>
  <si>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</si>
  <si>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</si>
  <si>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</si>
  <si>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</si>
  <si>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</si>
  <si>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</si>
  <si>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</si>
  <si>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</si>
  <si>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</si>
  <si>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</si>
  <si>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</si>
  <si>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</si>
  <si>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</si>
  <si>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</si>
  <si>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</si>
  <si>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</si>
  <si>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</si>
  <si>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</si>
  <si>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</si>
  <si>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</si>
  <si>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</si>
  <si>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</si>
  <si>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</si>
  <si>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</si>
  <si>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</si>
  <si>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</si>
  <si>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</si>
  <si>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</si>
  <si>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</si>
  <si>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</si>
  <si>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</si>
  <si>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</si>
  <si>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</si>
  <si>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</si>
  <si>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</si>
  <si>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</si>
  <si>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</si>
  <si>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</si>
  <si>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</si>
  <si>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</si>
  <si>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</si>
  <si>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</si>
  <si>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</si>
  <si>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</si>
  <si>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</si>
  <si>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</si>
  <si>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</si>
  <si>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</si>
  <si>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</si>
  <si>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</si>
  <si>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</si>
  <si>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</si>
  <si>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</si>
  <si>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</si>
  <si>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</si>
  <si>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</si>
  <si>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</si>
  <si>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</si>
  <si>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</si>
  <si>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</si>
  <si>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</si>
  <si>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</si>
  <si>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</si>
  <si>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</si>
  <si>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</si>
  <si>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</si>
  <si>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</si>
  <si>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</si>
  <si>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</si>
  <si>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</si>
  <si>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</si>
  <si>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</si>
  <si>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</si>
  <si>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</si>
  <si>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</si>
  <si>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</si>
  <si>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</si>
  <si>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</si>
  <si>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</si>
  <si>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</si>
  <si>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</si>
  <si>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</si>
  <si>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</si>
  <si>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</si>
  <si>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</si>
  <si>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</si>
  <si>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</si>
  <si>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</si>
  <si>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</si>
  <si>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</si>
  <si>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</si>
  <si>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</si>
  <si>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</si>
  <si>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</si>
  <si>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</si>
  <si>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</si>
  <si>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</si>
  <si>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</si>
  <si>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</si>
  <si>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</si>
  <si>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</si>
  <si>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</si>
  <si>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</si>
  <si>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</si>
  <si>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</si>
  <si>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</si>
  <si>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</si>
  <si>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</si>
  <si>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</si>
  <si>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</si>
  <si>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</si>
  <si>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</si>
  <si>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</si>
  <si>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</si>
  <si>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</si>
  <si>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</si>
  <si>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</si>
  <si>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</si>
  <si>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</si>
  <si>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</si>
  <si>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</si>
  <si>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</si>
  <si>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</si>
  <si>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</si>
  <si>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</si>
  <si>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</si>
  <si>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</si>
  <si>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</si>
  <si>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</si>
  <si>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</si>
  <si>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</si>
  <si>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</si>
  <si>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</si>
  <si>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</si>
  <si>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</si>
  <si>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</si>
  <si>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</si>
  <si>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</si>
  <si>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</si>
  <si>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</si>
  <si>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</si>
  <si>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</si>
  <si>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</si>
  <si>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</si>
  <si>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</si>
  <si>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</si>
  <si>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</si>
  <si>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</si>
  <si>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</si>
  <si>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</si>
  <si>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</si>
  <si>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</si>
  <si>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</si>
  <si>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</si>
  <si>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</si>
  <si>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</si>
  <si>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</si>
  <si>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</si>
  <si>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</si>
  <si>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</si>
  <si>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</si>
  <si>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</si>
  <si>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</si>
  <si>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</si>
  <si>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</si>
  <si>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</si>
  <si>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</si>
  <si>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</si>
  <si>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</si>
  <si>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</si>
  <si>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</si>
  <si>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</si>
  <si>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</si>
  <si>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</si>
  <si>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</si>
  <si>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</si>
  <si>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</si>
  <si>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</si>
  <si>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</si>
  <si>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</si>
  <si>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</si>
  <si>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</si>
  <si>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</si>
  <si>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</si>
  <si>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</si>
  <si>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 xml:space="preserve">Очная, 1 курс, Бюджетные места </t>
  </si>
  <si>
    <t>Очная, 1 курс,  Бюджетные места</t>
  </si>
  <si>
    <t>1. Муллина Светлана Эриковна</t>
  </si>
  <si>
    <t>2. Ярышева Анастасия Николаевна</t>
  </si>
  <si>
    <t>3. Кулагина Ирина Георгиевна</t>
  </si>
  <si>
    <t>4. Гапонова Анастасия Викторовна</t>
  </si>
  <si>
    <t>1. Столащук Анна Николаевна</t>
  </si>
  <si>
    <t>2. Самойлова Надежда Юрьевна</t>
  </si>
  <si>
    <t>3. Павлов Иван Александрович</t>
  </si>
  <si>
    <t>1. Борисова Светлана Павловна</t>
  </si>
  <si>
    <t>4. Некрасов Вениамин Аркадьевич</t>
  </si>
  <si>
    <t>2. Павлов Павел Олегович</t>
  </si>
  <si>
    <t>1. Шугурова Марина Александровна</t>
  </si>
  <si>
    <t xml:space="preserve">5. Благов Максим Николаевич </t>
  </si>
  <si>
    <t>1. Матлина Анисия Михайловна</t>
  </si>
  <si>
    <t>1. Иванова Людмила Герасимовна</t>
  </si>
  <si>
    <t>5. Иванова Людмила Герасимовна</t>
  </si>
  <si>
    <t>2. Кузина Анастасия Евгеньевна</t>
  </si>
  <si>
    <t>6. Кузина Анастасия Евгеньевна</t>
  </si>
  <si>
    <t xml:space="preserve">6. Субботин Дмитрий Александрович </t>
  </si>
  <si>
    <t>7. Столяров Александр Владимирович</t>
  </si>
  <si>
    <t>8. Сейтумеров Роман Рустемович</t>
  </si>
  <si>
    <t>2. Жаркова Елена Александровна</t>
  </si>
  <si>
    <t>1. Жаркова Елена Александровна</t>
  </si>
  <si>
    <t>01 сентября 2020 года</t>
  </si>
  <si>
    <t>2. Дубанов Иван Иванович</t>
  </si>
  <si>
    <t>3. Дубанов Иван Иванович</t>
  </si>
  <si>
    <t>4. Файрушина Елена Валерьевна</t>
  </si>
  <si>
    <t>1. Романова Юлия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</si>
</sst>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5" fillId="0" borderId="0" xfId="0" applyFont="1"/>
    <xf numFmtId="0" fontId="1" fillId="0" borderId="0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36"/>
  <sheetViews>
    <sheetView tabSelected="1" zoomScale="75" zoomScaleNormal="75" workbookViewId="0">
      <selection activeCell="B218" sqref="B218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0" t="s">
        <v>1704</v>
      </c>
      <c r="H1" s="70"/>
      <c r="I1" s="70"/>
      <c r="J1" s="70"/>
      <c r="K1" s="70"/>
      <c r="L1" s="70"/>
      <c r="M1" s="70"/>
      <c r="N1" s="70"/>
      <c r="O1" s="70"/>
      <c r="P1" s="70"/>
    </row>
    <row r="2" spans="1:56" ht="18" customHeight="1"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56" ht="18" customHeight="1"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1:56" ht="26.25">
      <c r="F5" s="38" t="s">
        <v>9</v>
      </c>
    </row>
    <row r="7" spans="1:56" ht="18">
      <c r="J7" s="39" t="s">
        <v>1729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31" t="s">
        <v>60</v>
      </c>
      <c r="C13" s="31"/>
      <c r="D13" s="32"/>
      <c r="E13" s="32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3</v>
      </c>
      <c r="C14" s="35">
        <v>1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4</v>
      </c>
      <c r="C15" s="35">
        <v>2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5</v>
      </c>
      <c r="C16" s="36">
        <f>IF(C14=0,"ошибка вычисления",C15/C14)</f>
        <v>2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/>
      <c r="C17" s="36"/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8.75">
      <c r="A18" s="12"/>
      <c r="B18" s="34" t="s">
        <v>1717</v>
      </c>
      <c r="C18" s="36"/>
      <c r="D18" s="33"/>
      <c r="E18" s="33"/>
      <c r="F18" s="33"/>
      <c r="G18" s="33"/>
      <c r="H18" s="33"/>
      <c r="I18" s="3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8.75">
      <c r="A19" s="12"/>
      <c r="B19" s="34" t="s">
        <v>1730</v>
      </c>
      <c r="C19" s="36"/>
      <c r="D19" s="33"/>
      <c r="E19" s="33"/>
      <c r="F19" s="33"/>
      <c r="G19" s="33"/>
      <c r="H19" s="33"/>
      <c r="I19" s="3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8.75">
      <c r="A20" s="12"/>
      <c r="B20" s="34"/>
      <c r="C20" s="36"/>
      <c r="D20" s="33"/>
      <c r="E20" s="33"/>
      <c r="F20" s="33"/>
      <c r="G20" s="33"/>
      <c r="H20" s="33"/>
      <c r="I20" s="3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8.75">
      <c r="A21" s="71" t="s">
        <v>2</v>
      </c>
      <c r="B21" s="72"/>
      <c r="C21" s="72"/>
      <c r="D21" s="7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18">
      <c r="A22" s="12"/>
      <c r="B22" s="31" t="s">
        <v>1702</v>
      </c>
      <c r="C22" s="31"/>
      <c r="D22" s="32"/>
      <c r="E22" s="32"/>
      <c r="F22" s="33"/>
      <c r="G22" s="33"/>
      <c r="H22" s="33"/>
      <c r="I22" s="3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18.75">
      <c r="A23" s="12"/>
      <c r="B23" s="34" t="s">
        <v>3</v>
      </c>
      <c r="C23" s="35">
        <v>1</v>
      </c>
      <c r="D23" s="33"/>
      <c r="E23" s="33"/>
      <c r="F23" s="33"/>
      <c r="G23" s="33"/>
      <c r="H23" s="33"/>
      <c r="I23" s="3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ht="18.75">
      <c r="A24" s="12"/>
      <c r="B24" s="34" t="s">
        <v>4</v>
      </c>
      <c r="C24" s="35">
        <v>0</v>
      </c>
      <c r="D24" s="33"/>
      <c r="E24" s="33"/>
      <c r="F24" s="33"/>
      <c r="G24" s="33"/>
      <c r="H24" s="33"/>
      <c r="I24" s="3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8.75">
      <c r="A25" s="12"/>
      <c r="B25" s="34" t="s">
        <v>5</v>
      </c>
      <c r="C25" s="36">
        <f>IF(C23=0,"ошибка вычисления",C24/C23)</f>
        <v>0</v>
      </c>
      <c r="D25" s="33"/>
      <c r="E25" s="33"/>
      <c r="F25" s="33"/>
      <c r="G25" s="33"/>
      <c r="H25" s="33"/>
      <c r="I25" s="3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8.75">
      <c r="A26" s="13"/>
      <c r="B26" s="34"/>
      <c r="C26" s="36"/>
      <c r="D26" s="33"/>
      <c r="E26" s="33"/>
      <c r="F26" s="33"/>
      <c r="G26" s="33"/>
      <c r="H26" s="33"/>
      <c r="I26" s="3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>
      <c r="V27" s="13"/>
      <c r="W27" s="13"/>
      <c r="X27" s="13"/>
      <c r="Y27" s="13"/>
      <c r="Z27" s="13"/>
      <c r="AA27" s="13"/>
      <c r="AB27" s="28"/>
      <c r="AC27" s="13"/>
      <c r="AD27" s="13"/>
    </row>
    <row r="28" spans="1:56" ht="18.75">
      <c r="A28" s="25" t="s">
        <v>2</v>
      </c>
      <c r="B28" s="34"/>
      <c r="C28" s="35"/>
      <c r="D28" s="33"/>
      <c r="E28" s="33"/>
      <c r="V28" s="13"/>
      <c r="W28" s="13"/>
      <c r="X28" s="13"/>
      <c r="Y28" s="13"/>
      <c r="Z28" s="13"/>
      <c r="AA28" s="13"/>
      <c r="AB28" s="28"/>
      <c r="AC28" s="13"/>
      <c r="AD28" s="13"/>
    </row>
    <row r="29" spans="1:56" ht="18.75">
      <c r="A29" s="12"/>
      <c r="B29" s="34"/>
      <c r="C29" s="36"/>
      <c r="D29" s="33"/>
      <c r="E29" s="33"/>
      <c r="V29" s="13"/>
      <c r="W29" s="13"/>
      <c r="X29" s="13"/>
      <c r="Y29" s="13"/>
      <c r="Z29" s="13"/>
      <c r="AA29" s="13"/>
      <c r="AB29" s="28"/>
      <c r="AC29" s="13"/>
      <c r="AD29" s="13"/>
    </row>
    <row r="30" spans="1:56" ht="18">
      <c r="B30" s="31" t="s">
        <v>108</v>
      </c>
      <c r="C30" s="31"/>
      <c r="D30" s="32"/>
      <c r="E30" s="32"/>
      <c r="V30" s="13"/>
      <c r="W30" s="13"/>
      <c r="X30" s="13"/>
      <c r="Y30" s="13"/>
      <c r="Z30" s="13"/>
      <c r="AA30" s="13"/>
      <c r="AB30" s="28"/>
      <c r="AC30" s="13"/>
      <c r="AD30" s="13"/>
    </row>
    <row r="31" spans="1:56" ht="18.75">
      <c r="B31" s="34" t="s">
        <v>3</v>
      </c>
      <c r="C31" s="35">
        <v>1</v>
      </c>
      <c r="D31" s="33"/>
      <c r="E31" s="33"/>
      <c r="V31" s="13"/>
      <c r="W31" s="13"/>
      <c r="X31" s="13"/>
      <c r="Y31" s="13"/>
      <c r="Z31" s="13"/>
      <c r="AA31" s="13"/>
      <c r="AB31" s="28"/>
      <c r="AC31" s="13"/>
      <c r="AD31" s="13"/>
    </row>
    <row r="32" spans="1:56" ht="18.75">
      <c r="B32" s="34" t="s">
        <v>4</v>
      </c>
      <c r="C32" s="35">
        <v>0</v>
      </c>
      <c r="D32" s="33"/>
      <c r="E32" s="33"/>
      <c r="AB32" s="28"/>
      <c r="AC32" s="13"/>
      <c r="AD32" s="13"/>
    </row>
    <row r="33" spans="1:30" ht="18.75">
      <c r="A33" s="18"/>
      <c r="B33" s="34" t="s">
        <v>5</v>
      </c>
      <c r="C33" s="36">
        <f>IF(C31=0,"ошибка вычисления",C32/C31)</f>
        <v>0</v>
      </c>
      <c r="D33" s="33"/>
      <c r="E33" s="33"/>
      <c r="AB33" s="28"/>
      <c r="AC33" s="13"/>
      <c r="AD33" s="13"/>
    </row>
    <row r="34" spans="1:30" ht="18.75">
      <c r="A34" s="69"/>
      <c r="B34" s="34"/>
      <c r="C34" s="36"/>
      <c r="D34" s="33"/>
      <c r="E34" s="33"/>
      <c r="AB34" s="28"/>
      <c r="AC34" s="13"/>
      <c r="AD34" s="13"/>
    </row>
    <row r="35" spans="1:30" ht="18">
      <c r="B35" s="42"/>
      <c r="C35" s="42"/>
      <c r="D35" s="42"/>
      <c r="AB35" s="28"/>
      <c r="AC35" s="13"/>
      <c r="AD35" s="13"/>
    </row>
    <row r="36" spans="1:30" ht="19.5" thickBot="1">
      <c r="B36" s="65"/>
      <c r="C36" s="65"/>
      <c r="D36" s="65"/>
      <c r="E36" s="68"/>
      <c r="AB36" s="28"/>
      <c r="AC36" s="13"/>
      <c r="AD36" s="13"/>
    </row>
    <row r="37" spans="1:30" ht="18">
      <c r="A37" s="1" t="s">
        <v>0</v>
      </c>
      <c r="B37" s="2"/>
      <c r="C37" s="2"/>
      <c r="D37" s="2"/>
      <c r="E37" s="2"/>
      <c r="F37" s="2"/>
      <c r="G37" s="2"/>
      <c r="H37" s="3" t="s">
        <v>1700</v>
      </c>
      <c r="I37" s="3"/>
      <c r="J37" s="3"/>
      <c r="K37" s="3"/>
      <c r="L37" s="3"/>
      <c r="M37" s="4"/>
      <c r="N37" s="5"/>
      <c r="O37" s="5"/>
      <c r="P37" s="5"/>
      <c r="Q37" s="5"/>
      <c r="R37" s="5"/>
      <c r="S37" s="6"/>
      <c r="T37" s="6"/>
      <c r="U37" s="6"/>
      <c r="AB37" s="28"/>
      <c r="AC37" s="13"/>
      <c r="AD37" s="13"/>
    </row>
    <row r="38" spans="1:30" ht="20.25">
      <c r="A38" s="18" t="s">
        <v>1</v>
      </c>
      <c r="B38" s="13"/>
      <c r="C38" s="13"/>
      <c r="D38" s="13"/>
      <c r="E38" s="13"/>
      <c r="F38" s="13"/>
      <c r="G38" s="13"/>
      <c r="H38" s="19" t="s">
        <v>1693</v>
      </c>
      <c r="I38" s="20"/>
      <c r="J38" s="21"/>
      <c r="K38" s="22"/>
      <c r="L38" s="22"/>
      <c r="M38" s="23"/>
      <c r="N38" s="24"/>
      <c r="O38" s="24"/>
      <c r="P38" s="24"/>
      <c r="Q38" s="24"/>
      <c r="R38" s="15"/>
      <c r="S38" s="16"/>
      <c r="T38" s="16"/>
      <c r="U38" s="16"/>
      <c r="AB38" s="28"/>
      <c r="AC38" s="13"/>
      <c r="AD38" s="13"/>
    </row>
    <row r="39" spans="1:30" ht="18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5"/>
      <c r="O39" s="15"/>
      <c r="P39" s="15"/>
      <c r="Q39" s="15"/>
      <c r="R39" s="15"/>
      <c r="S39" s="16"/>
      <c r="T39" s="16"/>
      <c r="U39" s="16"/>
      <c r="AB39" s="28"/>
      <c r="AC39" s="13"/>
      <c r="AD39" s="13"/>
    </row>
    <row r="40" spans="1:30" ht="18.75">
      <c r="A40" s="25" t="s">
        <v>2</v>
      </c>
      <c r="B40" s="26"/>
      <c r="C40" s="26"/>
      <c r="D40" s="27"/>
      <c r="E40" s="27"/>
      <c r="F40" s="27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">
      <c r="A41" s="12"/>
      <c r="B41" s="31" t="s">
        <v>60</v>
      </c>
      <c r="C41" s="31"/>
      <c r="D41" s="32"/>
      <c r="E41" s="32"/>
      <c r="F41" s="33"/>
      <c r="G41" s="33"/>
      <c r="H41" s="33"/>
      <c r="I41" s="33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AB41" s="28"/>
      <c r="AC41" s="13"/>
      <c r="AD41" s="13"/>
    </row>
    <row r="42" spans="1:30" ht="18.75">
      <c r="A42" s="12"/>
      <c r="B42" s="34" t="s">
        <v>3</v>
      </c>
      <c r="C42" s="35">
        <v>1</v>
      </c>
      <c r="D42" s="33"/>
      <c r="E42" s="33"/>
      <c r="F42" s="33"/>
      <c r="G42" s="33"/>
      <c r="H42" s="33"/>
      <c r="I42" s="3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AB42" s="28"/>
      <c r="AC42" s="13"/>
      <c r="AD42" s="13"/>
    </row>
    <row r="43" spans="1:30" ht="18.75">
      <c r="A43" s="12"/>
      <c r="B43" s="34" t="s">
        <v>4</v>
      </c>
      <c r="C43" s="35">
        <v>0</v>
      </c>
      <c r="D43" s="33"/>
      <c r="E43" s="33"/>
      <c r="F43" s="33"/>
      <c r="G43" s="33"/>
      <c r="H43" s="33"/>
      <c r="I43" s="33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AB43" s="28"/>
      <c r="AC43" s="13"/>
      <c r="AD43" s="13"/>
    </row>
    <row r="44" spans="1:30" ht="18.75">
      <c r="A44" s="12"/>
      <c r="B44" s="34" t="s">
        <v>5</v>
      </c>
      <c r="C44" s="36">
        <f>IF(C42=0,"ошибка вычисления",C43/C42)</f>
        <v>0</v>
      </c>
      <c r="D44" s="33"/>
      <c r="E44" s="33"/>
      <c r="F44" s="33"/>
      <c r="G44" s="33"/>
      <c r="H44" s="33"/>
      <c r="I44" s="33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AB44" s="28"/>
      <c r="AC44" s="13"/>
      <c r="AD44" s="13"/>
    </row>
    <row r="45" spans="1:30" ht="18.75">
      <c r="A45" s="12"/>
      <c r="B45" s="34"/>
      <c r="C45" s="36"/>
      <c r="D45" s="33"/>
      <c r="E45" s="33"/>
      <c r="F45" s="33"/>
      <c r="G45" s="33"/>
      <c r="H45" s="33"/>
      <c r="I45" s="3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AB48" s="28"/>
      <c r="AC48" s="13"/>
      <c r="AD48" s="13"/>
    </row>
    <row r="49" spans="1:30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AB49" s="28"/>
      <c r="AC49" s="13"/>
      <c r="AD49" s="13"/>
    </row>
    <row r="50" spans="1:30" ht="18.75">
      <c r="A50" s="12"/>
      <c r="B50" s="34" t="s">
        <v>5</v>
      </c>
      <c r="C50" s="36">
        <f>IF(C48=0,"ошибка вычисления",C49/C48)</f>
        <v>0</v>
      </c>
      <c r="D50" s="33"/>
      <c r="E50" s="33"/>
      <c r="F50" s="33"/>
      <c r="G50" s="33"/>
      <c r="H50" s="33"/>
      <c r="I50" s="33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AB50" s="28"/>
      <c r="AC50" s="13"/>
      <c r="AD50" s="13"/>
    </row>
    <row r="51" spans="1:30" ht="18.75">
      <c r="A51" s="13"/>
      <c r="B51" s="34"/>
      <c r="C51" s="36"/>
      <c r="D51" s="33"/>
      <c r="E51" s="33"/>
      <c r="F51" s="33"/>
      <c r="G51" s="33"/>
      <c r="H51" s="33"/>
      <c r="I51" s="33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AB51" s="28"/>
      <c r="AC51" s="13"/>
      <c r="AD51" s="13"/>
    </row>
    <row r="52" spans="1:30" ht="18.75">
      <c r="A52" s="25" t="s">
        <v>2</v>
      </c>
      <c r="B52" s="34"/>
      <c r="C52" s="35"/>
      <c r="D52" s="33"/>
      <c r="E52" s="33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AB52" s="28"/>
      <c r="AC52" s="13"/>
      <c r="AD52" s="13"/>
    </row>
    <row r="53" spans="1:30" ht="18.75">
      <c r="A53" s="12"/>
      <c r="B53" s="34"/>
      <c r="C53" s="36"/>
      <c r="D53" s="33"/>
      <c r="E53" s="33"/>
      <c r="AB53" s="28"/>
      <c r="AC53" s="13"/>
      <c r="AD53" s="13"/>
    </row>
    <row r="54" spans="1:30" ht="18">
      <c r="B54" s="31" t="s">
        <v>108</v>
      </c>
      <c r="C54" s="31"/>
      <c r="D54" s="32"/>
      <c r="E54" s="32"/>
      <c r="AB54" s="28"/>
      <c r="AC54" s="13"/>
      <c r="AD54" s="13"/>
    </row>
    <row r="55" spans="1:30" ht="18.75">
      <c r="B55" s="34" t="s">
        <v>3</v>
      </c>
      <c r="C55" s="35">
        <v>1</v>
      </c>
      <c r="D55" s="33"/>
      <c r="E55" s="33"/>
      <c r="AB55" s="28"/>
      <c r="AC55" s="13"/>
      <c r="AD55" s="13"/>
    </row>
    <row r="56" spans="1:30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30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30" ht="18.75" thickBot="1">
      <c r="B58" s="42"/>
      <c r="C58" s="42"/>
      <c r="D58" s="42"/>
      <c r="AB58" s="28"/>
      <c r="AC58" s="13"/>
      <c r="AD58" s="13"/>
    </row>
    <row r="59" spans="1:30" ht="18">
      <c r="A59" s="1" t="s">
        <v>0</v>
      </c>
      <c r="B59" s="2"/>
      <c r="C59" s="2"/>
      <c r="D59" s="2"/>
      <c r="E59" s="2"/>
      <c r="F59" s="2"/>
      <c r="G59" s="2"/>
      <c r="H59" s="3" t="s">
        <v>40</v>
      </c>
      <c r="I59" s="3"/>
      <c r="J59" s="3"/>
      <c r="K59" s="3"/>
      <c r="L59" s="3"/>
      <c r="M59" s="4"/>
      <c r="N59" s="5"/>
      <c r="O59" s="5"/>
      <c r="P59" s="5"/>
      <c r="AB59" s="28"/>
      <c r="AC59" s="13"/>
      <c r="AD59" s="13"/>
    </row>
    <row r="60" spans="1:30" ht="20.25">
      <c r="A60" s="18" t="s">
        <v>1</v>
      </c>
      <c r="B60" s="13"/>
      <c r="C60" s="13"/>
      <c r="D60" s="13"/>
      <c r="E60" s="13"/>
      <c r="F60" s="13"/>
      <c r="G60" s="13"/>
      <c r="H60" s="19" t="s">
        <v>1692</v>
      </c>
      <c r="I60" s="20"/>
      <c r="J60" s="21"/>
      <c r="K60" s="22"/>
      <c r="L60" s="22"/>
      <c r="M60" s="23"/>
      <c r="N60" s="24"/>
      <c r="O60" s="24"/>
      <c r="P60" s="24"/>
      <c r="AB60" s="28"/>
      <c r="AC60" s="13"/>
      <c r="AD60" s="13"/>
    </row>
    <row r="61" spans="1:30" ht="18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AB61" s="28"/>
      <c r="AC61" s="13"/>
      <c r="AD61" s="13"/>
    </row>
    <row r="62" spans="1:30" ht="18.75">
      <c r="A62" s="25" t="s">
        <v>2</v>
      </c>
      <c r="B62" s="26"/>
      <c r="C62" s="26"/>
      <c r="D62" s="27"/>
      <c r="E62" s="27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AB62" s="28"/>
      <c r="AC62" s="13"/>
      <c r="AD62" s="13"/>
    </row>
    <row r="63" spans="1:30" ht="18">
      <c r="A63" s="12"/>
      <c r="B63" s="31" t="s">
        <v>1705</v>
      </c>
      <c r="C63" s="31"/>
      <c r="D63" s="32"/>
      <c r="E63" s="32"/>
      <c r="F63" s="33"/>
      <c r="G63" s="33"/>
      <c r="H63" s="33"/>
      <c r="I63" s="33"/>
      <c r="J63" s="28"/>
      <c r="K63" s="28"/>
      <c r="L63" s="28"/>
      <c r="M63" s="28"/>
      <c r="N63" s="28"/>
      <c r="O63" s="28"/>
      <c r="P63" s="28"/>
      <c r="AB63" s="28"/>
      <c r="AC63" s="13"/>
      <c r="AD63" s="13"/>
    </row>
    <row r="64" spans="1:30" ht="18.75">
      <c r="A64" s="12"/>
      <c r="B64" s="34" t="s">
        <v>3</v>
      </c>
      <c r="C64" s="35">
        <v>3</v>
      </c>
      <c r="D64" s="33"/>
      <c r="E64" s="33"/>
      <c r="F64" s="33"/>
      <c r="G64" s="33"/>
      <c r="H64" s="33"/>
      <c r="I64" s="33"/>
      <c r="J64" s="28"/>
      <c r="K64" s="28"/>
      <c r="L64" s="28"/>
      <c r="M64" s="28"/>
      <c r="N64" s="28"/>
      <c r="O64" s="28"/>
      <c r="P64" s="28"/>
      <c r="AB64" s="28"/>
      <c r="AC64" s="13"/>
      <c r="AD64" s="13"/>
    </row>
    <row r="65" spans="1:30" ht="18.75">
      <c r="A65" s="12"/>
      <c r="B65" s="34" t="s">
        <v>4</v>
      </c>
      <c r="C65" s="35">
        <v>2</v>
      </c>
      <c r="D65" s="33"/>
      <c r="E65" s="33"/>
      <c r="F65" s="33"/>
      <c r="G65" s="33"/>
      <c r="H65" s="33"/>
      <c r="I65" s="33"/>
      <c r="J65" s="28"/>
      <c r="K65" s="28"/>
      <c r="L65" s="28"/>
      <c r="M65" s="28"/>
      <c r="N65" s="28"/>
      <c r="O65" s="28"/>
      <c r="P65" s="28"/>
      <c r="AB65" s="28"/>
      <c r="AC65" s="13"/>
      <c r="AD65" s="13"/>
    </row>
    <row r="66" spans="1:30" ht="18.75">
      <c r="B66" s="34" t="s">
        <v>5</v>
      </c>
      <c r="C66" s="36">
        <f>IF(C64=0,"ошибка вычисления",C65/C64)</f>
        <v>0.66666666666666663</v>
      </c>
      <c r="D66" s="42"/>
      <c r="AB66" s="28"/>
      <c r="AC66" s="13"/>
      <c r="AD66" s="13"/>
    </row>
    <row r="67" spans="1:30" ht="18.75">
      <c r="B67" s="34"/>
      <c r="C67" s="36"/>
      <c r="D67" s="42"/>
      <c r="AB67" s="28"/>
      <c r="AC67" s="13"/>
      <c r="AD67" s="13"/>
    </row>
    <row r="68" spans="1:30" ht="18.75">
      <c r="B68" s="34" t="s">
        <v>1714</v>
      </c>
      <c r="C68" s="36"/>
      <c r="D68" s="42"/>
      <c r="AB68" s="28"/>
      <c r="AC68" s="13"/>
      <c r="AD68" s="13"/>
    </row>
    <row r="69" spans="1:30" ht="18.75">
      <c r="A69" s="25"/>
      <c r="B69" s="34" t="s">
        <v>1716</v>
      </c>
      <c r="C69" s="26"/>
      <c r="D69" s="27"/>
      <c r="E69" s="27"/>
      <c r="F69" s="27"/>
      <c r="G69" s="27"/>
      <c r="H69" s="28"/>
      <c r="I69" s="28"/>
      <c r="J69" s="28"/>
      <c r="K69" s="28"/>
      <c r="L69" s="28"/>
      <c r="M69" s="28"/>
      <c r="N69" s="28"/>
      <c r="O69" s="28"/>
      <c r="P69" s="28"/>
      <c r="AB69" s="28"/>
      <c r="AC69" s="13"/>
      <c r="AD69" s="13"/>
    </row>
    <row r="70" spans="1:30" ht="18.75">
      <c r="A70" s="25"/>
      <c r="B70" s="34"/>
      <c r="C70" s="26"/>
      <c r="D70" s="27"/>
      <c r="E70" s="27"/>
      <c r="F70" s="27"/>
      <c r="G70" s="27"/>
      <c r="H70" s="28"/>
      <c r="I70" s="28"/>
      <c r="J70" s="28"/>
      <c r="K70" s="28"/>
      <c r="L70" s="28"/>
      <c r="M70" s="28"/>
      <c r="N70" s="28"/>
      <c r="O70" s="28"/>
      <c r="P70" s="28"/>
      <c r="AB70" s="28"/>
      <c r="AC70" s="13"/>
      <c r="AD70" s="13"/>
    </row>
    <row r="71" spans="1:30" ht="18.75">
      <c r="A71" s="25" t="s">
        <v>2</v>
      </c>
      <c r="B71" s="26"/>
      <c r="C71" s="26"/>
      <c r="D71" s="27"/>
      <c r="E71" s="27"/>
      <c r="F71" s="27"/>
      <c r="G71" s="27"/>
      <c r="H71" s="28"/>
      <c r="I71" s="28"/>
      <c r="J71" s="28"/>
      <c r="K71" s="28"/>
      <c r="L71" s="28"/>
      <c r="M71" s="28"/>
      <c r="N71" s="28"/>
      <c r="O71" s="28"/>
      <c r="P71" s="28"/>
      <c r="AB71" s="28"/>
      <c r="AC71" s="13"/>
      <c r="AD71" s="13"/>
    </row>
    <row r="72" spans="1:30" ht="18">
      <c r="A72" s="12"/>
      <c r="B72" s="31" t="s">
        <v>101</v>
      </c>
      <c r="C72" s="31"/>
      <c r="D72" s="32"/>
      <c r="E72" s="32"/>
      <c r="F72" s="33"/>
      <c r="G72" s="33"/>
      <c r="H72" s="33"/>
      <c r="I72" s="33"/>
      <c r="J72" s="28"/>
      <c r="K72" s="28"/>
      <c r="L72" s="28"/>
      <c r="M72" s="28"/>
      <c r="N72" s="28"/>
      <c r="O72" s="28"/>
      <c r="P72" s="28"/>
      <c r="AB72" s="28"/>
      <c r="AC72" s="13"/>
      <c r="AD72" s="13"/>
    </row>
    <row r="73" spans="1:30" ht="18.75">
      <c r="A73" s="12"/>
      <c r="B73" s="34" t="s">
        <v>3</v>
      </c>
      <c r="C73" s="35">
        <v>1</v>
      </c>
      <c r="D73" s="33"/>
      <c r="E73" s="33"/>
      <c r="F73" s="33"/>
      <c r="G73" s="33"/>
      <c r="H73" s="33"/>
      <c r="I73" s="33"/>
      <c r="J73" s="28"/>
      <c r="K73" s="28"/>
      <c r="L73" s="28"/>
      <c r="M73" s="28"/>
      <c r="N73" s="28"/>
      <c r="O73" s="28"/>
      <c r="P73" s="28"/>
      <c r="AB73" s="28"/>
      <c r="AC73" s="13"/>
      <c r="AD73" s="13"/>
    </row>
    <row r="74" spans="1:30" ht="18.75">
      <c r="A74" s="12"/>
      <c r="B74" s="34" t="s">
        <v>4</v>
      </c>
      <c r="C74" s="35">
        <v>0</v>
      </c>
      <c r="D74" s="33"/>
      <c r="E74" s="33"/>
      <c r="F74" s="33"/>
      <c r="G74" s="33"/>
      <c r="H74" s="33"/>
      <c r="I74" s="33"/>
      <c r="J74" s="28"/>
      <c r="K74" s="28"/>
      <c r="L74" s="28"/>
      <c r="M74" s="28"/>
      <c r="N74" s="28"/>
      <c r="O74" s="28"/>
      <c r="P74" s="28"/>
      <c r="AB74" s="28"/>
      <c r="AC74" s="13"/>
      <c r="AD74" s="13"/>
    </row>
    <row r="75" spans="1:30" ht="18.75">
      <c r="B75" s="34" t="s">
        <v>5</v>
      </c>
      <c r="C75" s="36">
        <f>IF(C73=0,"ошибка вычисления",C74/C73)</f>
        <v>0</v>
      </c>
      <c r="D75" s="42"/>
      <c r="AB75" s="28"/>
      <c r="AC75" s="13"/>
      <c r="AD75" s="13"/>
    </row>
    <row r="76" spans="1:30" ht="18">
      <c r="B76" s="42"/>
      <c r="C76" s="42"/>
      <c r="D76" s="42"/>
      <c r="AB76" s="28"/>
      <c r="AC76" s="13"/>
      <c r="AD76" s="13"/>
    </row>
    <row r="77" spans="1:30" ht="18.75">
      <c r="A77" s="25" t="s">
        <v>2</v>
      </c>
      <c r="B77" s="34"/>
      <c r="C77" s="35"/>
      <c r="D77" s="33"/>
      <c r="E77" s="33"/>
      <c r="AB77" s="28"/>
      <c r="AC77" s="13"/>
      <c r="AD77" s="13"/>
    </row>
    <row r="78" spans="1:30" ht="18.75">
      <c r="A78" s="25"/>
      <c r="B78" s="34"/>
      <c r="C78" s="35"/>
      <c r="D78" s="33"/>
      <c r="E78" s="33"/>
      <c r="AB78" s="28"/>
      <c r="AC78" s="13"/>
      <c r="AD78" s="13"/>
    </row>
    <row r="79" spans="1:30" ht="18">
      <c r="B79" s="31" t="s">
        <v>108</v>
      </c>
      <c r="C79" s="31"/>
      <c r="D79" s="32"/>
      <c r="E79" s="32"/>
      <c r="AB79" s="28"/>
      <c r="AC79" s="13"/>
      <c r="AD79" s="13"/>
    </row>
    <row r="80" spans="1:30" ht="18.75">
      <c r="B80" s="34" t="s">
        <v>3</v>
      </c>
      <c r="C80" s="35">
        <v>3</v>
      </c>
      <c r="D80" s="33"/>
      <c r="E80" s="33"/>
      <c r="AB80" s="28"/>
      <c r="AC80" s="13"/>
      <c r="AD80" s="13"/>
    </row>
    <row r="81" spans="1:56" ht="18.75">
      <c r="B81" s="34" t="s">
        <v>4</v>
      </c>
      <c r="C81" s="35">
        <v>0</v>
      </c>
      <c r="D81" s="33"/>
      <c r="E81" s="33"/>
      <c r="AB81" s="28"/>
      <c r="AC81" s="13"/>
      <c r="AD81" s="13"/>
    </row>
    <row r="82" spans="1:56" ht="18.75">
      <c r="A82" s="18"/>
      <c r="B82" s="34" t="s">
        <v>5</v>
      </c>
      <c r="C82" s="36">
        <f>IF(C80=0,"ошибка вычисления",C81/C80)</f>
        <v>0</v>
      </c>
      <c r="D82" s="33"/>
      <c r="E82" s="33"/>
      <c r="AB82" s="28"/>
      <c r="AC82" s="13"/>
      <c r="AD82" s="13"/>
    </row>
    <row r="83" spans="1:56" ht="18">
      <c r="A83" s="18"/>
      <c r="B83" s="13"/>
      <c r="C83" s="13"/>
      <c r="D83" s="13"/>
      <c r="E83" s="13"/>
      <c r="AB83" s="28"/>
      <c r="AC83" s="13"/>
      <c r="AD83" s="13"/>
    </row>
    <row r="84" spans="1:56" ht="18.75" thickBo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">
      <c r="A85" s="1" t="s">
        <v>0</v>
      </c>
      <c r="B85" s="2"/>
      <c r="C85" s="2"/>
      <c r="D85" s="2"/>
      <c r="E85" s="2"/>
      <c r="F85" s="2"/>
      <c r="G85" s="2"/>
      <c r="H85" s="3" t="s">
        <v>40</v>
      </c>
      <c r="I85" s="3"/>
      <c r="J85" s="3"/>
      <c r="K85" s="3"/>
      <c r="L85" s="3"/>
      <c r="M85" s="4"/>
      <c r="N85" s="5"/>
      <c r="O85" s="5"/>
      <c r="P85" s="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20.25">
      <c r="A86" s="18" t="s">
        <v>1</v>
      </c>
      <c r="B86" s="13"/>
      <c r="C86" s="13"/>
      <c r="D86" s="13"/>
      <c r="E86" s="13"/>
      <c r="F86" s="13"/>
      <c r="G86" s="13"/>
      <c r="H86" s="19" t="s">
        <v>1694</v>
      </c>
      <c r="I86" s="20"/>
      <c r="J86" s="21"/>
      <c r="K86" s="22"/>
      <c r="L86" s="22"/>
      <c r="M86" s="23"/>
      <c r="N86" s="24"/>
      <c r="O86" s="24"/>
      <c r="P86" s="24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5"/>
      <c r="O87" s="15"/>
      <c r="P87" s="15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25" t="s">
        <v>2</v>
      </c>
      <c r="B88" s="26"/>
      <c r="C88" s="26"/>
      <c r="D88" s="27"/>
      <c r="E88" s="27"/>
      <c r="F88" s="27"/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>
      <c r="A89" s="12"/>
      <c r="B89" s="13"/>
      <c r="C89" s="13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">
      <c r="A90" s="12"/>
      <c r="B90" s="31" t="s">
        <v>101</v>
      </c>
      <c r="C90" s="31"/>
      <c r="D90" s="32"/>
      <c r="E90" s="32"/>
      <c r="F90" s="33"/>
      <c r="G90" s="33"/>
      <c r="H90" s="33"/>
      <c r="I90" s="3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A91" s="12"/>
      <c r="B91" s="34" t="s">
        <v>3</v>
      </c>
      <c r="C91" s="35">
        <v>1</v>
      </c>
      <c r="D91" s="33"/>
      <c r="E91" s="33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A92" s="12"/>
      <c r="B92" s="34" t="s">
        <v>4</v>
      </c>
      <c r="C92" s="35">
        <v>0</v>
      </c>
      <c r="D92" s="33"/>
      <c r="E92" s="33"/>
      <c r="F92" s="33"/>
      <c r="G92" s="33"/>
      <c r="H92" s="33"/>
      <c r="I92" s="33"/>
      <c r="J92" s="28"/>
      <c r="K92" s="28"/>
      <c r="L92" s="28"/>
      <c r="M92" s="28"/>
      <c r="N92" s="28"/>
      <c r="O92" s="28"/>
      <c r="P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B93" s="34" t="s">
        <v>5</v>
      </c>
      <c r="C93" s="36">
        <f>IF(C91=0,"ошибка вычисления",C92/C91)</f>
        <v>0</v>
      </c>
      <c r="D93" s="42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 ht="18.75">
      <c r="B94" s="34"/>
      <c r="C94" s="36"/>
      <c r="D94" s="42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B95" s="42"/>
      <c r="C95" s="42"/>
      <c r="D95" s="42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25" t="s">
        <v>2</v>
      </c>
      <c r="B96" s="34"/>
      <c r="C96" s="35"/>
      <c r="D96" s="33"/>
      <c r="E96" s="33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25"/>
      <c r="B97" s="34"/>
      <c r="C97" s="35"/>
      <c r="D97" s="33"/>
      <c r="E97" s="33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">
      <c r="B98" s="31" t="s">
        <v>108</v>
      </c>
      <c r="C98" s="31"/>
      <c r="D98" s="32"/>
      <c r="E98" s="32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>
      <c r="B99" s="34" t="s">
        <v>3</v>
      </c>
      <c r="C99" s="35">
        <v>1</v>
      </c>
      <c r="D99" s="33"/>
      <c r="E99" s="33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34" t="s">
        <v>4</v>
      </c>
      <c r="C100" s="35">
        <v>0</v>
      </c>
      <c r="D100" s="33"/>
      <c r="E100" s="33"/>
      <c r="AB100" s="28"/>
      <c r="AC100" s="13"/>
      <c r="AD100" s="13"/>
    </row>
    <row r="101" spans="1:56" ht="18.75">
      <c r="A101" s="18"/>
      <c r="B101" s="34" t="s">
        <v>5</v>
      </c>
      <c r="C101" s="36">
        <f>IF(C99=0,"ошибка вычисления",C100/C99)</f>
        <v>0</v>
      </c>
      <c r="D101" s="33"/>
      <c r="E101" s="33"/>
      <c r="AB101" s="28"/>
      <c r="AC101" s="13"/>
      <c r="AD101" s="13"/>
    </row>
    <row r="102" spans="1:56" ht="18">
      <c r="B102" s="42"/>
      <c r="C102" s="42"/>
      <c r="D102" s="42"/>
      <c r="AB102" s="28"/>
      <c r="AC102" s="13"/>
      <c r="AD102" s="13"/>
    </row>
    <row r="103" spans="1:56">
      <c r="A103" s="12"/>
      <c r="B103" s="13"/>
      <c r="C103" s="1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ht="18.75" thickBot="1">
      <c r="A104" s="12"/>
      <c r="B104" s="31"/>
      <c r="C104" s="31"/>
      <c r="D104" s="32"/>
      <c r="E104" s="32"/>
      <c r="F104" s="33"/>
      <c r="G104" s="33"/>
      <c r="H104" s="33"/>
      <c r="I104" s="33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ht="18">
      <c r="A105" s="1" t="s">
        <v>0</v>
      </c>
      <c r="B105" s="2"/>
      <c r="C105" s="2"/>
      <c r="D105" s="2"/>
      <c r="E105" s="2"/>
      <c r="F105" s="2"/>
      <c r="G105" s="2"/>
      <c r="H105" s="3" t="s">
        <v>46</v>
      </c>
      <c r="I105" s="3"/>
      <c r="J105" s="3"/>
      <c r="K105" s="3"/>
      <c r="L105" s="3"/>
      <c r="M105" s="4"/>
      <c r="N105" s="5"/>
      <c r="O105" s="5"/>
      <c r="P105" s="5"/>
      <c r="AB105" s="28"/>
      <c r="AC105" s="13"/>
      <c r="AD105" s="13"/>
    </row>
    <row r="106" spans="1:56" ht="20.25">
      <c r="A106" s="18" t="s">
        <v>1</v>
      </c>
      <c r="B106" s="13"/>
      <c r="C106" s="13"/>
      <c r="D106" s="13"/>
      <c r="E106" s="13"/>
      <c r="F106" s="13"/>
      <c r="G106" s="13"/>
      <c r="H106" s="19" t="s">
        <v>1695</v>
      </c>
      <c r="I106" s="20"/>
      <c r="J106" s="21"/>
      <c r="K106" s="22"/>
      <c r="L106" s="22"/>
      <c r="M106" s="23"/>
      <c r="N106" s="24"/>
      <c r="O106" s="24"/>
      <c r="P106" s="24"/>
      <c r="Q106" s="24"/>
      <c r="R106" s="15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1"/>
      <c r="AF106" s="11"/>
    </row>
    <row r="107" spans="1:56" ht="18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/>
      <c r="N107" s="15"/>
      <c r="O107" s="15"/>
      <c r="P107" s="15"/>
      <c r="Q107" s="15"/>
      <c r="R107" s="15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1"/>
      <c r="AF107" s="11"/>
    </row>
    <row r="108" spans="1:56" ht="18.75">
      <c r="A108" s="25" t="s">
        <v>2</v>
      </c>
      <c r="B108" s="26"/>
      <c r="C108" s="26"/>
      <c r="D108" s="27"/>
      <c r="E108" s="27"/>
      <c r="F108" s="27"/>
      <c r="G108" s="2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1:56">
      <c r="A109" s="12"/>
      <c r="B109" s="13"/>
      <c r="C109" s="1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1:56" ht="18">
      <c r="A110" s="12"/>
      <c r="B110" s="31" t="s">
        <v>60</v>
      </c>
      <c r="C110" s="31"/>
      <c r="D110" s="32"/>
      <c r="E110" s="32"/>
      <c r="F110" s="33"/>
      <c r="G110" s="33"/>
      <c r="H110" s="33"/>
      <c r="I110" s="33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1:56" ht="18.75">
      <c r="A111" s="12"/>
      <c r="B111" s="34" t="s">
        <v>3</v>
      </c>
      <c r="C111" s="35">
        <v>3</v>
      </c>
      <c r="D111" s="33"/>
      <c r="E111" s="33"/>
      <c r="F111" s="33"/>
      <c r="G111" s="33"/>
      <c r="H111" s="33"/>
      <c r="I111" s="33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8.75">
      <c r="A112" s="12"/>
      <c r="B112" s="34" t="s">
        <v>4</v>
      </c>
      <c r="C112" s="35">
        <v>4</v>
      </c>
      <c r="D112" s="33"/>
      <c r="E112" s="33"/>
      <c r="F112" s="33"/>
      <c r="G112" s="33"/>
      <c r="H112" s="33"/>
      <c r="I112" s="33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8.75">
      <c r="B113" s="34" t="s">
        <v>5</v>
      </c>
      <c r="C113" s="36">
        <f>IF(C111=0,"ошибка вычисления",C112/C111)</f>
        <v>1.3333333333333333</v>
      </c>
      <c r="D113" s="42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1:56"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8.75">
      <c r="B115" s="64" t="s">
        <v>1720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8.75">
      <c r="B116" s="64" t="s">
        <v>1722</v>
      </c>
      <c r="AB116" s="28"/>
      <c r="AC116" s="13"/>
      <c r="AD116" s="13"/>
    </row>
    <row r="117" spans="1:56" ht="18.75">
      <c r="B117" s="64" t="s">
        <v>1731</v>
      </c>
      <c r="AB117" s="28"/>
      <c r="AC117" s="13"/>
      <c r="AD117" s="13"/>
    </row>
    <row r="118" spans="1:56" ht="18.75">
      <c r="B118" s="64" t="s">
        <v>1732</v>
      </c>
      <c r="AB118" s="28"/>
      <c r="AC118" s="13"/>
      <c r="AD118" s="13"/>
    </row>
    <row r="119" spans="1:56" ht="18.75">
      <c r="B119" s="64"/>
      <c r="AB119" s="28"/>
      <c r="AC119" s="13"/>
      <c r="AD119" s="13"/>
    </row>
    <row r="120" spans="1:56" ht="18">
      <c r="A120" s="18"/>
      <c r="B120" s="31" t="s">
        <v>101</v>
      </c>
      <c r="C120" s="31"/>
      <c r="D120" s="32"/>
      <c r="E120" s="33"/>
      <c r="AB120" s="28"/>
      <c r="AC120" s="13"/>
      <c r="AD120" s="13"/>
    </row>
    <row r="121" spans="1:56" ht="18.75">
      <c r="A121" s="25"/>
      <c r="B121" s="34" t="s">
        <v>3</v>
      </c>
      <c r="C121" s="35">
        <v>2</v>
      </c>
      <c r="D121" s="33"/>
      <c r="E121" s="33"/>
      <c r="AB121" s="28"/>
      <c r="AC121" s="13"/>
      <c r="AD121" s="13"/>
    </row>
    <row r="122" spans="1:56" ht="18.75">
      <c r="A122" s="25"/>
      <c r="B122" s="34" t="s">
        <v>4</v>
      </c>
      <c r="C122" s="35">
        <v>0</v>
      </c>
      <c r="D122" s="33"/>
      <c r="E122" s="13"/>
      <c r="AB122" s="28"/>
      <c r="AC122" s="13"/>
      <c r="AD122" s="13"/>
    </row>
    <row r="123" spans="1:56" ht="18.75">
      <c r="A123" s="25"/>
      <c r="B123" s="34" t="s">
        <v>5</v>
      </c>
      <c r="C123" s="36">
        <f>IF(C121=0,"ошибка вычисления",C122/C121)</f>
        <v>0</v>
      </c>
      <c r="D123" s="33"/>
      <c r="E123" s="27"/>
      <c r="AB123" s="28"/>
      <c r="AC123" s="13"/>
      <c r="AD123" s="13"/>
    </row>
    <row r="124" spans="1:56" ht="18.75">
      <c r="A124" s="25"/>
      <c r="B124" s="13"/>
      <c r="C124" s="13"/>
      <c r="D124" s="13"/>
      <c r="AB124" s="28"/>
      <c r="AC124" s="13"/>
      <c r="AD124" s="13"/>
    </row>
    <row r="125" spans="1:56" ht="18.75">
      <c r="A125" s="25"/>
      <c r="B125" s="57" t="s">
        <v>108</v>
      </c>
      <c r="C125" s="58"/>
      <c r="D125" s="59"/>
      <c r="E125" s="56"/>
      <c r="AB125" s="28"/>
      <c r="AC125" s="13"/>
      <c r="AD125" s="13"/>
    </row>
    <row r="126" spans="1:56" ht="18.75">
      <c r="A126" s="12"/>
      <c r="B126" s="34" t="s">
        <v>3</v>
      </c>
      <c r="C126" s="35">
        <v>12</v>
      </c>
      <c r="D126" s="56"/>
      <c r="E126" s="56"/>
      <c r="AB126" s="28"/>
      <c r="AC126" s="16"/>
      <c r="AD126" s="16"/>
      <c r="AE126" s="11"/>
      <c r="AF126" s="11"/>
    </row>
    <row r="127" spans="1:56" ht="18.75">
      <c r="A127" s="12"/>
      <c r="B127" s="34" t="s">
        <v>4</v>
      </c>
      <c r="C127" s="35">
        <v>6</v>
      </c>
      <c r="D127" s="56"/>
      <c r="E127" s="28"/>
      <c r="AB127" s="28"/>
      <c r="AC127" s="16"/>
      <c r="AD127" s="16"/>
      <c r="AE127" s="11"/>
      <c r="AF127" s="11"/>
    </row>
    <row r="128" spans="1:56" ht="18.75">
      <c r="A128" s="12"/>
      <c r="B128" s="34" t="s">
        <v>5</v>
      </c>
      <c r="C128" s="36">
        <f>IF(C126=0,"ошибка вычисления",C127/C126)</f>
        <v>0.5</v>
      </c>
      <c r="D128" s="56"/>
      <c r="F128" s="33"/>
      <c r="G128" s="33"/>
      <c r="H128" s="33"/>
      <c r="I128" s="33"/>
      <c r="J128" s="28"/>
      <c r="K128" s="28"/>
      <c r="L128" s="28"/>
      <c r="M128" s="28"/>
      <c r="N128" s="28"/>
      <c r="O128" s="28"/>
      <c r="P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8.75">
      <c r="B129" s="13"/>
      <c r="C129" s="55"/>
      <c r="D129" s="28"/>
      <c r="E129" s="32"/>
      <c r="Z129" s="16"/>
      <c r="AA129" s="16"/>
      <c r="AB129" s="16"/>
      <c r="AC129" s="16"/>
      <c r="AD129" s="16"/>
      <c r="AE129" s="11"/>
      <c r="AF129" s="11"/>
    </row>
    <row r="130" spans="1:56" ht="18" customHeight="1">
      <c r="B130" s="64" t="s">
        <v>1707</v>
      </c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.75">
      <c r="B131" s="64" t="s">
        <v>1708</v>
      </c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.75">
      <c r="B132" s="64" t="s">
        <v>1709</v>
      </c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B133" s="64" t="s">
        <v>1710</v>
      </c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.75">
      <c r="B134" s="64" t="s">
        <v>1721</v>
      </c>
      <c r="Z134" s="28"/>
      <c r="AA134" s="28"/>
      <c r="AB134" s="28"/>
      <c r="AC134" s="28"/>
      <c r="AD134" s="28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1:56" ht="18.75">
      <c r="B135" s="64" t="s">
        <v>1723</v>
      </c>
      <c r="Z135" s="28"/>
      <c r="AA135" s="28"/>
      <c r="AB135" s="28"/>
      <c r="AC135" s="28"/>
      <c r="AD135" s="28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1:56" ht="18.75">
      <c r="B136" s="64"/>
      <c r="Z136" s="28"/>
      <c r="AA136" s="28"/>
      <c r="AB136" s="28"/>
      <c r="AC136" s="28"/>
      <c r="AD136" s="28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15.75" thickBot="1"/>
    <row r="138" spans="1:56" ht="18">
      <c r="A138" s="1" t="s">
        <v>0</v>
      </c>
      <c r="B138" s="2"/>
      <c r="C138" s="2"/>
      <c r="D138" s="2"/>
      <c r="E138" s="2"/>
      <c r="F138" s="2"/>
      <c r="G138" s="2"/>
      <c r="H138" s="3" t="s">
        <v>1701</v>
      </c>
      <c r="I138" s="3"/>
      <c r="J138" s="3"/>
      <c r="K138" s="3"/>
      <c r="L138" s="3"/>
      <c r="M138" s="4"/>
      <c r="N138" s="5"/>
      <c r="O138" s="5"/>
      <c r="P138" s="5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20.25">
      <c r="A139" s="18" t="s">
        <v>1</v>
      </c>
      <c r="B139" s="13"/>
      <c r="C139" s="13"/>
      <c r="D139" s="13"/>
      <c r="E139" s="13"/>
      <c r="F139" s="13"/>
      <c r="G139" s="13"/>
      <c r="H139" s="19" t="s">
        <v>1696</v>
      </c>
      <c r="I139" s="20"/>
      <c r="J139" s="21"/>
      <c r="K139" s="22"/>
      <c r="L139" s="22"/>
      <c r="M139" s="23"/>
      <c r="N139" s="24"/>
      <c r="O139" s="24"/>
      <c r="P139" s="24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  <c r="N140" s="15"/>
      <c r="O140" s="15"/>
      <c r="P140" s="15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8.75">
      <c r="A141" s="25" t="s">
        <v>2</v>
      </c>
      <c r="B141" s="26"/>
      <c r="C141" s="26"/>
      <c r="D141" s="27"/>
      <c r="E141" s="27"/>
      <c r="F141" s="27"/>
      <c r="G141" s="27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8">
      <c r="A142" s="12"/>
      <c r="B142" s="31" t="s">
        <v>1706</v>
      </c>
      <c r="C142" s="31"/>
      <c r="D142" s="32"/>
      <c r="E142" s="32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16"/>
      <c r="AD142" s="16"/>
      <c r="AE142" s="11"/>
      <c r="AF142" s="11"/>
    </row>
    <row r="143" spans="1:56" ht="18.75">
      <c r="A143" s="12"/>
      <c r="B143" s="34" t="s">
        <v>3</v>
      </c>
      <c r="C143" s="35">
        <v>1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16"/>
      <c r="AD143" s="16"/>
      <c r="AE143" s="11"/>
      <c r="AF143" s="11"/>
    </row>
    <row r="144" spans="1:56" ht="18.75">
      <c r="A144" s="12"/>
      <c r="B144" s="34" t="s">
        <v>4</v>
      </c>
      <c r="C144" s="35">
        <v>2</v>
      </c>
      <c r="D144" s="33"/>
      <c r="E144" s="33"/>
      <c r="F144" s="33"/>
      <c r="G144" s="33"/>
      <c r="H144" s="33"/>
      <c r="I144" s="33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AB144" s="28"/>
      <c r="AC144" s="16"/>
      <c r="AD144" s="16"/>
      <c r="AE144" s="11"/>
      <c r="AF144" s="11"/>
    </row>
    <row r="145" spans="1:56" ht="18.75">
      <c r="B145" s="34" t="s">
        <v>5</v>
      </c>
      <c r="C145" s="36">
        <f>IF(C143=0,"ошибка вычисления",C144/C143)</f>
        <v>2</v>
      </c>
      <c r="D145" s="42"/>
      <c r="Q145" s="28"/>
      <c r="R145" s="28"/>
      <c r="S145" s="28"/>
      <c r="T145" s="28"/>
      <c r="U145" s="28"/>
      <c r="V145" s="28"/>
      <c r="W145" s="28"/>
      <c r="X145" s="28"/>
      <c r="Y145" s="28"/>
      <c r="AB145" s="28"/>
      <c r="AC145" s="16"/>
      <c r="AD145" s="16"/>
      <c r="AE145" s="11"/>
      <c r="AF145" s="11"/>
    </row>
    <row r="146" spans="1:56" ht="18.75">
      <c r="B146" s="34"/>
      <c r="C146" s="36"/>
      <c r="D146" s="42"/>
      <c r="Q146" s="28"/>
      <c r="R146" s="28"/>
      <c r="S146" s="28"/>
      <c r="T146" s="28"/>
      <c r="U146" s="28"/>
      <c r="V146" s="28"/>
      <c r="W146" s="28"/>
      <c r="X146" s="28"/>
      <c r="Y146" s="28"/>
      <c r="AB146" s="28"/>
      <c r="AC146" s="16"/>
      <c r="AD146" s="16"/>
      <c r="AE146" s="11"/>
      <c r="AF146" s="11"/>
    </row>
    <row r="147" spans="1:56" ht="18.75">
      <c r="B147" s="34" t="s">
        <v>1719</v>
      </c>
      <c r="C147" s="36"/>
      <c r="D147" s="42"/>
      <c r="Q147" s="28"/>
      <c r="R147" s="28"/>
      <c r="S147" s="28"/>
      <c r="T147" s="28"/>
      <c r="U147" s="28"/>
      <c r="V147" s="28"/>
      <c r="W147" s="28"/>
      <c r="X147" s="28"/>
      <c r="Y147" s="28"/>
      <c r="AB147" s="28"/>
      <c r="AC147" s="16"/>
      <c r="AD147" s="16"/>
      <c r="AE147" s="11"/>
      <c r="AF147" s="11"/>
    </row>
    <row r="148" spans="1:56" ht="18.75">
      <c r="B148" s="34" t="s">
        <v>1727</v>
      </c>
      <c r="C148" s="36"/>
      <c r="D148" s="42"/>
      <c r="Q148" s="28"/>
      <c r="R148" s="28"/>
      <c r="S148" s="28"/>
      <c r="T148" s="28"/>
      <c r="U148" s="28"/>
      <c r="V148" s="28"/>
      <c r="W148" s="28"/>
      <c r="X148" s="28"/>
      <c r="Y148" s="28"/>
      <c r="AB148" s="28"/>
      <c r="AC148" s="16"/>
      <c r="AD148" s="16"/>
      <c r="AE148" s="11"/>
      <c r="AF148" s="11"/>
    </row>
    <row r="149" spans="1:56" ht="18.75">
      <c r="A149" s="25"/>
      <c r="B149" s="26"/>
      <c r="C149" s="26"/>
      <c r="D149" s="27"/>
      <c r="E149" s="27"/>
      <c r="F149" s="27"/>
      <c r="G149" s="27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1:56" ht="18.75">
      <c r="A150" s="25" t="s">
        <v>2</v>
      </c>
      <c r="B150" s="26"/>
      <c r="C150" s="26"/>
      <c r="D150" s="27"/>
      <c r="E150" s="27"/>
      <c r="F150" s="27"/>
      <c r="G150" s="27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1:56" ht="18">
      <c r="A151" s="12"/>
      <c r="B151" s="31" t="s">
        <v>1703</v>
      </c>
      <c r="C151" s="31"/>
      <c r="D151" s="32"/>
      <c r="E151" s="32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16"/>
      <c r="AD151" s="16"/>
      <c r="AE151" s="11"/>
      <c r="AF151" s="11"/>
    </row>
    <row r="152" spans="1:56" ht="18.75">
      <c r="A152" s="12"/>
      <c r="B152" s="34" t="s">
        <v>3</v>
      </c>
      <c r="C152" s="35">
        <v>1</v>
      </c>
      <c r="D152" s="33"/>
      <c r="E152" s="33"/>
      <c r="F152" s="33"/>
      <c r="G152" s="33"/>
      <c r="H152" s="33"/>
      <c r="I152" s="33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16"/>
      <c r="AD152" s="16"/>
      <c r="AE152" s="11"/>
      <c r="AF152" s="11"/>
    </row>
    <row r="153" spans="1:56" ht="18.75">
      <c r="A153" s="12"/>
      <c r="B153" s="34" t="s">
        <v>4</v>
      </c>
      <c r="C153" s="35">
        <v>0</v>
      </c>
      <c r="D153" s="33"/>
      <c r="E153" s="33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AB153" s="28"/>
      <c r="AC153" s="16"/>
      <c r="AD153" s="16"/>
      <c r="AE153" s="11"/>
      <c r="AF153" s="11"/>
    </row>
    <row r="154" spans="1:56" ht="18.75">
      <c r="B154" s="34" t="s">
        <v>5</v>
      </c>
      <c r="C154" s="36">
        <f>IF(C152=0,"ошибка вычисления",C153/C152)</f>
        <v>0</v>
      </c>
      <c r="D154" s="42"/>
      <c r="Q154" s="28"/>
      <c r="R154" s="28"/>
      <c r="S154" s="28"/>
      <c r="T154" s="28"/>
      <c r="U154" s="28"/>
      <c r="V154" s="28"/>
      <c r="W154" s="28"/>
      <c r="X154" s="28"/>
      <c r="Y154" s="28"/>
      <c r="AB154" s="28"/>
      <c r="AC154" s="16"/>
      <c r="AD154" s="16"/>
      <c r="AE154" s="11"/>
      <c r="AF154" s="11"/>
    </row>
    <row r="155" spans="1:56" ht="15.75">
      <c r="AB155" s="28"/>
      <c r="AC155" s="16"/>
      <c r="AD155" s="16"/>
      <c r="AE155" s="11"/>
      <c r="AF155" s="11"/>
    </row>
    <row r="156" spans="1:56" ht="18.75">
      <c r="A156" s="25" t="s">
        <v>2</v>
      </c>
      <c r="B156" s="34"/>
      <c r="C156" s="35"/>
      <c r="D156" s="33"/>
      <c r="E156" s="33"/>
      <c r="AB156" s="28"/>
      <c r="AC156" s="16"/>
      <c r="AD156" s="16"/>
      <c r="AE156" s="11"/>
      <c r="AF156" s="11"/>
    </row>
    <row r="157" spans="1:56" ht="18.75">
      <c r="A157" s="12"/>
      <c r="B157" s="34"/>
      <c r="C157" s="36"/>
      <c r="D157" s="33"/>
      <c r="E157" s="33"/>
      <c r="AB157" s="28"/>
      <c r="AC157" s="16"/>
      <c r="AD157" s="16"/>
      <c r="AE157" s="11"/>
      <c r="AF157" s="11"/>
    </row>
    <row r="158" spans="1:56" ht="18">
      <c r="B158" s="31" t="s">
        <v>108</v>
      </c>
      <c r="C158" s="31"/>
      <c r="D158" s="32"/>
      <c r="E158" s="32"/>
      <c r="AB158" s="28"/>
      <c r="AC158" s="16"/>
      <c r="AD158" s="16"/>
      <c r="AE158" s="11"/>
      <c r="AF158" s="11"/>
    </row>
    <row r="159" spans="1:56" ht="18.75">
      <c r="B159" s="34" t="s">
        <v>3</v>
      </c>
      <c r="C159" s="35">
        <v>4</v>
      </c>
      <c r="D159" s="33"/>
      <c r="E159" s="33"/>
      <c r="AB159" s="28"/>
      <c r="AC159" s="16"/>
      <c r="AD159" s="16"/>
      <c r="AE159" s="11"/>
      <c r="AF159" s="11"/>
    </row>
    <row r="160" spans="1:56" ht="18.75">
      <c r="B160" s="34" t="s">
        <v>4</v>
      </c>
      <c r="C160" s="35">
        <v>1</v>
      </c>
      <c r="D160" s="33"/>
      <c r="E160" s="33"/>
      <c r="AB160" s="28"/>
      <c r="AC160" s="16"/>
      <c r="AD160" s="16"/>
      <c r="AE160" s="11"/>
      <c r="AF160" s="11"/>
    </row>
    <row r="161" spans="1:56" ht="18.75">
      <c r="A161" s="18"/>
      <c r="B161" s="34" t="s">
        <v>5</v>
      </c>
      <c r="C161" s="36">
        <f>IF(C159=0,"ошибка вычисления",C160/C159)</f>
        <v>0.25</v>
      </c>
      <c r="D161" s="33"/>
      <c r="E161" s="33"/>
      <c r="AB161" s="28"/>
      <c r="AC161" s="16"/>
      <c r="AD161" s="16"/>
      <c r="AE161" s="11"/>
      <c r="AF161" s="11"/>
    </row>
    <row r="162" spans="1:56" ht="18.75">
      <c r="A162" s="18"/>
      <c r="B162" s="34"/>
      <c r="C162" s="36"/>
      <c r="D162" s="33"/>
      <c r="E162" s="33"/>
      <c r="AB162" s="28"/>
      <c r="AC162" s="16"/>
      <c r="AD162" s="16"/>
      <c r="AE162" s="11"/>
      <c r="AF162" s="11"/>
    </row>
    <row r="163" spans="1:56" ht="18.75">
      <c r="A163" s="18"/>
      <c r="B163" s="64" t="s">
        <v>1728</v>
      </c>
      <c r="C163" s="13"/>
      <c r="D163" s="13"/>
      <c r="E163" s="13"/>
      <c r="AB163" s="28"/>
      <c r="AC163" s="16"/>
      <c r="AD163" s="16"/>
      <c r="AE163" s="11"/>
      <c r="AF163" s="11"/>
    </row>
    <row r="164" spans="1:56" ht="16.5" thickBot="1">
      <c r="AB164" s="28"/>
      <c r="AC164" s="16"/>
      <c r="AD164" s="16"/>
      <c r="AE164" s="11"/>
      <c r="AF164" s="11"/>
    </row>
    <row r="165" spans="1:56" ht="18">
      <c r="A165" s="1" t="s">
        <v>0</v>
      </c>
      <c r="B165" s="2"/>
      <c r="C165" s="2"/>
      <c r="D165" s="2"/>
      <c r="E165" s="2"/>
      <c r="F165" s="2"/>
      <c r="G165" s="2"/>
      <c r="H165" s="3" t="s">
        <v>1701</v>
      </c>
      <c r="I165" s="3"/>
      <c r="J165" s="3"/>
      <c r="K165" s="3"/>
      <c r="L165" s="3"/>
      <c r="M165" s="4"/>
      <c r="N165" s="5"/>
      <c r="O165" s="5"/>
      <c r="P165" s="5"/>
      <c r="AB165" s="28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:56" ht="20.25">
      <c r="A166" s="18" t="s">
        <v>1</v>
      </c>
      <c r="B166" s="13"/>
      <c r="C166" s="13"/>
      <c r="D166" s="13"/>
      <c r="E166" s="13"/>
      <c r="F166" s="13"/>
      <c r="G166" s="13"/>
      <c r="H166" s="19" t="s">
        <v>1697</v>
      </c>
      <c r="I166" s="20"/>
      <c r="J166" s="21"/>
      <c r="K166" s="22"/>
      <c r="L166" s="22"/>
      <c r="M166" s="23"/>
      <c r="N166" s="24"/>
      <c r="O166" s="24"/>
      <c r="P166" s="24"/>
      <c r="Z166" s="16"/>
      <c r="AA166" s="16"/>
      <c r="AB166" s="16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4"/>
      <c r="N167" s="15"/>
      <c r="O167" s="15"/>
      <c r="P167" s="15"/>
      <c r="Z167" s="16"/>
      <c r="AA167" s="16"/>
      <c r="AB167" s="16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56" ht="18.75">
      <c r="A168" s="25" t="s">
        <v>2</v>
      </c>
      <c r="B168" s="26"/>
      <c r="C168" s="26"/>
      <c r="D168" s="27"/>
      <c r="E168" s="27"/>
      <c r="F168" s="27"/>
      <c r="G168" s="27"/>
      <c r="H168" s="28"/>
      <c r="I168" s="28"/>
      <c r="J168" s="28"/>
      <c r="K168" s="28"/>
      <c r="L168" s="28"/>
      <c r="M168" s="28"/>
      <c r="N168" s="28"/>
      <c r="O168" s="28"/>
      <c r="P168" s="28"/>
      <c r="Y168" s="16"/>
      <c r="Z168" s="28"/>
      <c r="AA168" s="28"/>
      <c r="AB168" s="28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1:56" ht="18.75" customHeight="1">
      <c r="A169" s="12"/>
      <c r="B169" s="13"/>
      <c r="C169" s="1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Y169" s="16"/>
      <c r="Z169" s="28"/>
      <c r="AA169" s="28"/>
      <c r="AB169" s="28"/>
      <c r="AC169" s="28"/>
      <c r="AD169" s="28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</row>
    <row r="170" spans="1:56" ht="18">
      <c r="A170" s="12"/>
      <c r="B170" s="31" t="s">
        <v>1703</v>
      </c>
      <c r="C170" s="31"/>
      <c r="D170" s="32"/>
      <c r="E170" s="32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28"/>
      <c r="Y170" s="28"/>
      <c r="Z170" s="28"/>
      <c r="AA170" s="28"/>
      <c r="AB170" s="28"/>
      <c r="AC170" s="28"/>
      <c r="AD170" s="28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1:56" ht="18.75">
      <c r="A171" s="12"/>
      <c r="B171" s="34" t="s">
        <v>3</v>
      </c>
      <c r="C171" s="35">
        <v>1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Y171" s="28"/>
      <c r="Z171" s="28"/>
      <c r="AA171" s="28"/>
      <c r="AB171" s="28"/>
      <c r="AC171" s="28"/>
      <c r="AD171" s="28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1:56" ht="18.75">
      <c r="A172" s="12"/>
      <c r="B172" s="34" t="s">
        <v>4</v>
      </c>
      <c r="C172" s="35">
        <v>0</v>
      </c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8"/>
      <c r="Y172" s="28"/>
      <c r="Z172" s="28"/>
      <c r="AA172" s="28"/>
      <c r="AB172" s="28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8.75">
      <c r="B173" s="34" t="s">
        <v>5</v>
      </c>
      <c r="C173" s="36">
        <f>IF(C171=0,"ошибка вычисления",C172/C171)</f>
        <v>0</v>
      </c>
      <c r="D173" s="42"/>
      <c r="Q173" s="24"/>
      <c r="R173" s="15"/>
      <c r="S173" s="16"/>
      <c r="T173" s="16"/>
      <c r="U173" s="16"/>
      <c r="V173" s="16"/>
      <c r="W173" s="16"/>
      <c r="X173" s="16"/>
      <c r="Y173" s="28"/>
      <c r="Z173" s="28"/>
      <c r="AA173" s="28"/>
      <c r="AB173" s="28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5.75">
      <c r="Q174" s="15"/>
      <c r="R174" s="15"/>
      <c r="S174" s="16"/>
      <c r="T174" s="16"/>
      <c r="U174" s="16"/>
      <c r="V174" s="16"/>
      <c r="W174" s="16"/>
      <c r="X174" s="16"/>
      <c r="Y174" s="28"/>
      <c r="Z174" s="28"/>
      <c r="AA174" s="28"/>
      <c r="AB174" s="28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A175" s="25" t="s">
        <v>2</v>
      </c>
      <c r="B175" s="34"/>
      <c r="C175" s="35"/>
      <c r="D175" s="33"/>
      <c r="E175" s="33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13"/>
      <c r="AD175" s="13"/>
    </row>
    <row r="176" spans="1:56" ht="18">
      <c r="B176" s="31" t="s">
        <v>108</v>
      </c>
      <c r="C176" s="31"/>
      <c r="D176" s="32"/>
      <c r="E176" s="32"/>
      <c r="Q176" s="28"/>
      <c r="R176" s="28"/>
      <c r="S176" s="28"/>
      <c r="T176" s="28"/>
      <c r="U176" s="28"/>
      <c r="V176" s="28"/>
      <c r="W176" s="28"/>
      <c r="X176" s="28"/>
      <c r="Y176" s="28"/>
      <c r="AB176" s="28"/>
      <c r="AC176" s="16"/>
      <c r="AD176" s="16"/>
      <c r="AE176" s="11"/>
      <c r="AF176" s="11"/>
    </row>
    <row r="177" spans="1:56" ht="18.75">
      <c r="B177" s="34" t="s">
        <v>3</v>
      </c>
      <c r="C177" s="35">
        <v>15</v>
      </c>
      <c r="D177" s="33"/>
      <c r="E177" s="33"/>
      <c r="Q177" s="28"/>
      <c r="R177" s="28"/>
      <c r="S177" s="28"/>
      <c r="T177" s="28"/>
      <c r="U177" s="28"/>
      <c r="V177" s="28"/>
      <c r="W177" s="28"/>
      <c r="X177" s="28"/>
      <c r="AB177" s="28"/>
      <c r="AC177" s="16"/>
      <c r="AD177" s="16"/>
      <c r="AE177" s="11"/>
      <c r="AF177" s="11"/>
    </row>
    <row r="178" spans="1:56" ht="18.75">
      <c r="B178" s="34" t="s">
        <v>4</v>
      </c>
      <c r="C178" s="35">
        <v>8</v>
      </c>
      <c r="D178" s="33"/>
      <c r="E178" s="3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X178" s="28"/>
      <c r="AB178" s="28"/>
      <c r="AC178" s="16"/>
      <c r="AD178" s="16"/>
      <c r="AE178" s="11"/>
      <c r="AF178" s="11"/>
    </row>
    <row r="179" spans="1:56" ht="18.75">
      <c r="A179" s="18"/>
      <c r="B179" s="34" t="s">
        <v>5</v>
      </c>
      <c r="C179" s="36">
        <f>IF(C177=0,"ошибка вычисления",C178/C177)</f>
        <v>0.53333333333333333</v>
      </c>
      <c r="D179" s="33"/>
      <c r="E179" s="33"/>
      <c r="F179" s="33"/>
      <c r="G179" s="33"/>
      <c r="H179" s="33"/>
      <c r="I179" s="33"/>
      <c r="J179" s="28"/>
      <c r="K179" s="28"/>
      <c r="L179" s="28"/>
      <c r="M179" s="28"/>
      <c r="N179" s="28"/>
      <c r="O179" s="28"/>
      <c r="P179" s="28"/>
      <c r="X179" s="28"/>
      <c r="Z179" s="16"/>
      <c r="AA179" s="16"/>
      <c r="AB179" s="16"/>
      <c r="AC179" s="16"/>
      <c r="AD179" s="16"/>
      <c r="AE179" s="11"/>
      <c r="AF179" s="11"/>
    </row>
    <row r="180" spans="1:56" ht="18.75">
      <c r="A180" s="18"/>
      <c r="B180" s="34"/>
      <c r="C180" s="36"/>
      <c r="D180" s="33"/>
      <c r="E180" s="33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P180" s="28"/>
      <c r="X180" s="28"/>
      <c r="Z180" s="16"/>
      <c r="AA180" s="16"/>
      <c r="AB180" s="16"/>
      <c r="AC180" s="16"/>
      <c r="AD180" s="16"/>
      <c r="AE180" s="11"/>
      <c r="AF180" s="11"/>
    </row>
    <row r="181" spans="1:56" ht="18.75">
      <c r="A181" s="18"/>
      <c r="B181" s="34" t="s">
        <v>1711</v>
      </c>
      <c r="C181" s="36"/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8"/>
      <c r="X181" s="28"/>
      <c r="Z181" s="16"/>
      <c r="AA181" s="16"/>
      <c r="AB181" s="16"/>
      <c r="AC181" s="16"/>
      <c r="AD181" s="16"/>
      <c r="AE181" s="11"/>
      <c r="AF181" s="11"/>
    </row>
    <row r="182" spans="1:56" ht="18.75">
      <c r="A182" s="18"/>
      <c r="B182" s="34" t="s">
        <v>1712</v>
      </c>
      <c r="C182" s="36"/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X182" s="28"/>
      <c r="Z182" s="16"/>
      <c r="AA182" s="16"/>
      <c r="AB182" s="16"/>
      <c r="AC182" s="16"/>
      <c r="AD182" s="16"/>
      <c r="AE182" s="11"/>
      <c r="AF182" s="11"/>
    </row>
    <row r="183" spans="1:56" ht="18.75">
      <c r="A183" s="18"/>
      <c r="B183" s="34" t="s">
        <v>1713</v>
      </c>
      <c r="C183" s="36"/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8"/>
      <c r="X183" s="28"/>
      <c r="Z183" s="16"/>
      <c r="AA183" s="16"/>
      <c r="AB183" s="16"/>
      <c r="AC183" s="16"/>
      <c r="AD183" s="16"/>
      <c r="AE183" s="11"/>
      <c r="AF183" s="11"/>
    </row>
    <row r="184" spans="1:56" ht="18.75">
      <c r="A184" s="18"/>
      <c r="B184" s="34" t="s">
        <v>1715</v>
      </c>
      <c r="C184" s="36"/>
      <c r="D184" s="33"/>
      <c r="E184" s="33"/>
      <c r="F184" s="33"/>
      <c r="G184" s="33"/>
      <c r="H184" s="33"/>
      <c r="I184" s="33"/>
      <c r="J184" s="28"/>
      <c r="K184" s="28"/>
      <c r="L184" s="28"/>
      <c r="M184" s="28"/>
      <c r="N184" s="28"/>
      <c r="O184" s="28"/>
      <c r="P184" s="28"/>
      <c r="X184" s="28"/>
      <c r="Z184" s="16"/>
      <c r="AA184" s="16"/>
      <c r="AB184" s="16"/>
      <c r="AC184" s="16"/>
      <c r="AD184" s="16"/>
      <c r="AE184" s="11"/>
      <c r="AF184" s="11"/>
    </row>
    <row r="185" spans="1:56" ht="18.75">
      <c r="A185" s="18"/>
      <c r="B185" s="34" t="s">
        <v>1718</v>
      </c>
      <c r="C185" s="36"/>
      <c r="D185" s="33"/>
      <c r="E185" s="33"/>
      <c r="F185" s="33"/>
      <c r="G185" s="33"/>
      <c r="H185" s="33"/>
      <c r="I185" s="33"/>
      <c r="J185" s="28"/>
      <c r="K185" s="28"/>
      <c r="L185" s="28"/>
      <c r="M185" s="28"/>
      <c r="N185" s="28"/>
      <c r="O185" s="28"/>
      <c r="P185" s="28"/>
      <c r="X185" s="28"/>
      <c r="Z185" s="16"/>
      <c r="AA185" s="16"/>
      <c r="AB185" s="16"/>
      <c r="AC185" s="16"/>
      <c r="AD185" s="16"/>
      <c r="AE185" s="11"/>
      <c r="AF185" s="11"/>
    </row>
    <row r="186" spans="1:56" ht="18.75">
      <c r="A186" s="18"/>
      <c r="B186" s="34" t="s">
        <v>1724</v>
      </c>
      <c r="C186" s="36"/>
      <c r="D186" s="33"/>
      <c r="E186" s="33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P186" s="28"/>
      <c r="X186" s="28"/>
      <c r="Z186" s="16"/>
      <c r="AA186" s="16"/>
      <c r="AB186" s="16"/>
      <c r="AC186" s="16"/>
      <c r="AD186" s="16"/>
      <c r="AE186" s="11"/>
      <c r="AF186" s="11"/>
    </row>
    <row r="187" spans="1:56" ht="18.75">
      <c r="A187" s="18"/>
      <c r="B187" s="34" t="s">
        <v>1725</v>
      </c>
      <c r="C187" s="36"/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28"/>
      <c r="X187" s="28"/>
      <c r="Z187" s="16"/>
      <c r="AA187" s="16"/>
      <c r="AB187" s="16"/>
      <c r="AC187" s="16"/>
      <c r="AD187" s="16"/>
      <c r="AE187" s="11"/>
      <c r="AF187" s="11"/>
    </row>
    <row r="188" spans="1:56" ht="18.75">
      <c r="A188" s="18"/>
      <c r="B188" s="34" t="s">
        <v>1726</v>
      </c>
      <c r="C188" s="36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28"/>
      <c r="X188" s="28"/>
      <c r="Z188" s="16"/>
      <c r="AA188" s="16"/>
      <c r="AB188" s="16"/>
      <c r="AC188" s="16"/>
      <c r="AD188" s="16"/>
      <c r="AE188" s="11"/>
      <c r="AF188" s="11"/>
    </row>
    <row r="189" spans="1:56" ht="18.75">
      <c r="A189" s="18"/>
      <c r="B189" s="34"/>
      <c r="C189" s="36"/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28"/>
      <c r="X189" s="28"/>
      <c r="Z189" s="16"/>
      <c r="AA189" s="16"/>
      <c r="AB189" s="16"/>
      <c r="AC189" s="16"/>
      <c r="AD189" s="16"/>
      <c r="AE189" s="11"/>
      <c r="AF189" s="11"/>
    </row>
    <row r="190" spans="1:56" ht="20.25">
      <c r="A190" s="18" t="s">
        <v>1</v>
      </c>
      <c r="B190" s="13"/>
      <c r="C190" s="13"/>
      <c r="D190" s="13"/>
      <c r="E190" s="13"/>
      <c r="F190" s="13"/>
      <c r="G190" s="13"/>
      <c r="H190" s="19" t="s">
        <v>1698</v>
      </c>
      <c r="I190" s="20"/>
      <c r="J190" s="21"/>
      <c r="K190" s="22"/>
      <c r="L190" s="22"/>
      <c r="M190" s="23"/>
      <c r="N190" s="24"/>
      <c r="O190" s="24"/>
      <c r="P190" s="28"/>
      <c r="Q190" s="15"/>
      <c r="R190" s="15"/>
      <c r="S190" s="16"/>
      <c r="T190" s="16"/>
      <c r="U190" s="28"/>
      <c r="V190" s="28"/>
      <c r="W190" s="28"/>
      <c r="X190" s="28"/>
      <c r="Z190" s="16"/>
      <c r="AA190" s="16"/>
      <c r="AB190" s="16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  <c r="N191" s="15"/>
      <c r="O191" s="15"/>
      <c r="P191" s="28"/>
      <c r="Q191" s="15"/>
      <c r="R191" s="15"/>
      <c r="S191" s="16"/>
      <c r="T191" s="16"/>
      <c r="U191" s="28"/>
      <c r="V191" s="28"/>
      <c r="W191" s="28"/>
      <c r="Y191" s="16"/>
      <c r="Z191" s="28"/>
      <c r="AA191" s="28"/>
      <c r="AB191" s="28"/>
      <c r="AC191" s="13"/>
      <c r="AD191" s="13"/>
    </row>
    <row r="192" spans="1:56" ht="18.75">
      <c r="A192" s="25" t="s">
        <v>2</v>
      </c>
      <c r="B192" s="26"/>
      <c r="C192" s="26"/>
      <c r="D192" s="27"/>
      <c r="E192" s="27"/>
      <c r="F192" s="27"/>
      <c r="G192" s="27"/>
      <c r="H192" s="28"/>
      <c r="I192" s="28"/>
      <c r="J192" s="28"/>
      <c r="K192" s="28"/>
      <c r="L192" s="28"/>
      <c r="M192" s="28"/>
      <c r="N192" s="28"/>
      <c r="O192" s="28"/>
      <c r="P192" s="13"/>
      <c r="Q192" s="28"/>
      <c r="R192" s="28"/>
      <c r="S192" s="28"/>
      <c r="T192" s="28"/>
      <c r="U192" s="28"/>
      <c r="V192" s="28"/>
      <c r="W192" s="28"/>
      <c r="Y192" s="16"/>
      <c r="Z192" s="28"/>
      <c r="AA192" s="28"/>
      <c r="AB192" s="28"/>
      <c r="AC192" s="13"/>
      <c r="AD192" s="13"/>
    </row>
    <row r="193" spans="1:56">
      <c r="A193" s="12"/>
      <c r="B193" s="13"/>
      <c r="C193" s="1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13"/>
      <c r="Q193" s="28"/>
      <c r="R193" s="28"/>
      <c r="S193" s="28"/>
      <c r="T193" s="28"/>
      <c r="U193" s="28"/>
      <c r="V193" s="28"/>
      <c r="W193" s="28"/>
      <c r="Y193" s="28"/>
      <c r="Z193" s="28"/>
      <c r="AA193" s="28"/>
      <c r="AB193" s="28"/>
      <c r="AC193" s="13"/>
      <c r="AD193" s="13"/>
    </row>
    <row r="194" spans="1:56" ht="18">
      <c r="A194" s="12"/>
      <c r="B194" s="31" t="s">
        <v>1703</v>
      </c>
      <c r="C194" s="31"/>
      <c r="D194" s="32"/>
      <c r="E194" s="32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13"/>
      <c r="Q194" s="28"/>
      <c r="R194" s="28"/>
      <c r="S194" s="28"/>
      <c r="T194" s="28"/>
      <c r="U194" s="28"/>
      <c r="V194" s="28"/>
      <c r="W194" s="28"/>
      <c r="Y194" s="28"/>
      <c r="Z194" s="28"/>
      <c r="AA194" s="28"/>
      <c r="AB194" s="28"/>
      <c r="AC194" s="16"/>
      <c r="AD194" s="16"/>
      <c r="AE194" s="11"/>
      <c r="AF194" s="11"/>
    </row>
    <row r="195" spans="1:56" ht="18.75">
      <c r="A195" s="12"/>
      <c r="B195" s="34" t="s">
        <v>3</v>
      </c>
      <c r="C195" s="35">
        <v>1</v>
      </c>
      <c r="D195" s="33"/>
      <c r="E195" s="33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13"/>
      <c r="Q195" s="28"/>
      <c r="R195" s="28"/>
      <c r="S195" s="28"/>
      <c r="T195" s="28"/>
      <c r="U195" s="28"/>
      <c r="V195" s="28"/>
      <c r="W195" s="28"/>
      <c r="Y195" s="28"/>
      <c r="Z195" s="28"/>
      <c r="AA195" s="28"/>
      <c r="AB195" s="28"/>
      <c r="AC195" s="16"/>
      <c r="AD195" s="16"/>
      <c r="AE195" s="11"/>
      <c r="AF195" s="11"/>
    </row>
    <row r="196" spans="1:56" ht="18.75">
      <c r="A196" s="12"/>
      <c r="B196" s="34" t="s">
        <v>4</v>
      </c>
      <c r="C196" s="35">
        <v>0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3"/>
      <c r="Q196" s="28"/>
      <c r="R196" s="28"/>
      <c r="S196" s="28"/>
      <c r="T196" s="28"/>
      <c r="X196" s="16"/>
      <c r="Y196" s="28"/>
      <c r="Z196" s="28"/>
      <c r="AA196" s="28"/>
      <c r="AB196" s="28"/>
      <c r="AC196" s="28"/>
      <c r="AD196" s="28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1:56" ht="18.75">
      <c r="B197" s="34" t="s">
        <v>5</v>
      </c>
      <c r="C197" s="36">
        <f>IF(C195=0,"ошибка вычисления",C196/C195)</f>
        <v>0</v>
      </c>
      <c r="D197" s="42"/>
      <c r="P197" s="13"/>
      <c r="Q197" s="28"/>
      <c r="R197" s="28"/>
      <c r="S197" s="28"/>
      <c r="T197" s="28"/>
      <c r="X197" s="16"/>
      <c r="Y197" s="28"/>
      <c r="Z197" s="28"/>
      <c r="AA197" s="28"/>
      <c r="AB197" s="28"/>
      <c r="AC197" s="28"/>
      <c r="AD197" s="28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1:56">
      <c r="P198" s="13"/>
      <c r="Q198" s="28"/>
      <c r="R198" s="28"/>
      <c r="S198" s="28"/>
      <c r="T198" s="28"/>
      <c r="X198" s="28"/>
      <c r="Y198" s="28"/>
      <c r="AB198" s="28"/>
      <c r="AC198" s="28"/>
      <c r="AD198" s="28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>
      <c r="P199" s="28"/>
      <c r="Q199" s="13"/>
      <c r="X199" s="28"/>
      <c r="Y199" s="28"/>
      <c r="AB199" s="28"/>
      <c r="AC199" s="28"/>
      <c r="AD199" s="28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ht="18.75">
      <c r="A200" s="25" t="s">
        <v>2</v>
      </c>
      <c r="B200" s="34"/>
      <c r="C200" s="35"/>
      <c r="D200" s="33"/>
      <c r="E200" s="33"/>
      <c r="P200" s="28"/>
      <c r="X200" s="28"/>
      <c r="AB200" s="28"/>
      <c r="AC200" s="28"/>
      <c r="AD200" s="28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ht="18.75">
      <c r="A201" s="12"/>
      <c r="B201" s="34"/>
      <c r="C201" s="36"/>
      <c r="D201" s="33"/>
      <c r="E201" s="33"/>
      <c r="P201" s="28"/>
      <c r="U201" s="16"/>
      <c r="V201" s="16"/>
      <c r="W201" s="16"/>
      <c r="X201" s="28"/>
      <c r="Z201" s="16"/>
      <c r="AA201" s="16"/>
      <c r="AB201" s="16"/>
      <c r="AC201" s="28"/>
      <c r="AD201" s="28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8">
      <c r="B202" s="31" t="s">
        <v>108</v>
      </c>
      <c r="C202" s="31"/>
      <c r="D202" s="32"/>
      <c r="E202" s="32"/>
      <c r="P202" s="28"/>
      <c r="U202" s="16"/>
      <c r="V202" s="16"/>
      <c r="W202" s="16"/>
      <c r="X202" s="28"/>
      <c r="Z202" s="16"/>
      <c r="AA202" s="16"/>
      <c r="AB202" s="16"/>
      <c r="AC202" s="13"/>
      <c r="AD202" s="13"/>
    </row>
    <row r="203" spans="1:56" ht="18.75">
      <c r="B203" s="34" t="s">
        <v>3</v>
      </c>
      <c r="C203" s="35">
        <v>1</v>
      </c>
      <c r="D203" s="33"/>
      <c r="E203" s="33"/>
      <c r="P203" s="28"/>
      <c r="U203" s="28"/>
      <c r="V203" s="28"/>
      <c r="W203" s="28"/>
      <c r="X203" s="28"/>
      <c r="Y203" s="16"/>
      <c r="Z203" s="28"/>
      <c r="AA203" s="28"/>
      <c r="AB203" s="28"/>
      <c r="AC203" s="13"/>
      <c r="AD203" s="13"/>
    </row>
    <row r="204" spans="1:56" ht="18.75">
      <c r="B204" s="34" t="s">
        <v>4</v>
      </c>
      <c r="C204" s="35">
        <v>0</v>
      </c>
      <c r="D204" s="33"/>
      <c r="E204" s="3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66"/>
      <c r="Q204" s="24"/>
      <c r="R204" s="15"/>
      <c r="S204" s="16"/>
      <c r="T204" s="16"/>
      <c r="U204" s="28"/>
      <c r="V204" s="28"/>
      <c r="W204" s="28"/>
      <c r="X204" s="28"/>
      <c r="Y204" s="16"/>
      <c r="Z204" s="28"/>
      <c r="AA204" s="28"/>
      <c r="AB204" s="28"/>
      <c r="AC204" s="13"/>
      <c r="AD204" s="13"/>
    </row>
    <row r="205" spans="1:56" ht="18.75">
      <c r="A205" s="18"/>
      <c r="B205" s="34" t="s">
        <v>5</v>
      </c>
      <c r="C205" s="36">
        <f>IF(C203=0,"ошибка вычисления",C204/C203)</f>
        <v>0</v>
      </c>
      <c r="D205" s="33"/>
      <c r="E205" s="33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P205" s="24"/>
      <c r="Q205" s="15"/>
      <c r="R205" s="15"/>
      <c r="S205" s="16"/>
      <c r="T205" s="16"/>
      <c r="U205" s="28"/>
      <c r="V205" s="28"/>
      <c r="W205" s="28"/>
      <c r="Y205" s="28"/>
      <c r="Z205" s="28"/>
      <c r="AA205" s="28"/>
      <c r="AB205" s="28"/>
      <c r="AC205" s="13"/>
      <c r="AD205" s="13"/>
      <c r="AE205" s="13"/>
      <c r="AF205" s="13"/>
      <c r="AG205" s="13"/>
    </row>
    <row r="206" spans="1:56" ht="18.75">
      <c r="A206" s="12"/>
      <c r="B206" s="34"/>
      <c r="C206" s="35"/>
      <c r="D206" s="33"/>
      <c r="E206" s="33"/>
      <c r="F206" s="33"/>
      <c r="G206" s="33"/>
      <c r="H206" s="33"/>
      <c r="I206" s="33"/>
      <c r="J206" s="28"/>
      <c r="K206" s="28"/>
      <c r="L206" s="28"/>
      <c r="M206" s="28"/>
      <c r="N206" s="28"/>
      <c r="O206" s="28"/>
      <c r="P206" s="15"/>
      <c r="Q206" s="28"/>
      <c r="R206" s="28"/>
      <c r="S206" s="28"/>
      <c r="T206" s="28"/>
      <c r="U206" s="28"/>
      <c r="V206" s="28"/>
      <c r="W206" s="28"/>
      <c r="Y206" s="28"/>
      <c r="Z206" s="28"/>
      <c r="AA206" s="28"/>
      <c r="AB206" s="28"/>
      <c r="AC206" s="13"/>
      <c r="AD206" s="13"/>
      <c r="AE206" s="13"/>
      <c r="AF206" s="13"/>
      <c r="AG206" s="13"/>
    </row>
    <row r="207" spans="1:56" ht="18.75">
      <c r="A207" s="25" t="s">
        <v>2</v>
      </c>
      <c r="B207" s="34"/>
      <c r="C207" s="35"/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Y207" s="28"/>
      <c r="Z207" s="28"/>
      <c r="AA207" s="28"/>
      <c r="AB207" s="28"/>
      <c r="AC207" s="13"/>
      <c r="AD207" s="13"/>
      <c r="AE207" s="13"/>
      <c r="AF207" s="13"/>
      <c r="AG207" s="13"/>
    </row>
    <row r="208" spans="1:56" ht="18.75" thickBot="1">
      <c r="A208" s="12"/>
      <c r="B208" s="31"/>
      <c r="C208" s="31"/>
      <c r="D208" s="32"/>
      <c r="E208" s="32"/>
      <c r="F208" s="33"/>
      <c r="G208" s="33"/>
      <c r="H208" s="33"/>
      <c r="I208" s="33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16"/>
      <c r="Y208" s="28"/>
      <c r="Z208" s="28"/>
      <c r="AA208" s="28"/>
      <c r="AB208" s="28"/>
      <c r="AC208" s="13"/>
      <c r="AD208" s="13"/>
      <c r="AE208" s="13"/>
      <c r="AF208" s="13"/>
      <c r="AG208" s="13"/>
    </row>
    <row r="209" spans="1:33" ht="18">
      <c r="A209" s="1" t="s">
        <v>0</v>
      </c>
      <c r="B209" s="2"/>
      <c r="C209" s="2"/>
      <c r="D209" s="2"/>
      <c r="E209" s="2"/>
      <c r="F209" s="2"/>
      <c r="G209" s="2"/>
      <c r="H209" s="3" t="s">
        <v>52</v>
      </c>
      <c r="I209" s="3"/>
      <c r="J209" s="3"/>
      <c r="K209" s="3"/>
      <c r="L209" s="3"/>
      <c r="M209" s="4"/>
      <c r="N209" s="5"/>
      <c r="O209" s="5"/>
      <c r="P209" s="28"/>
      <c r="Q209" s="28"/>
      <c r="R209" s="28"/>
      <c r="S209" s="28"/>
      <c r="T209" s="28"/>
      <c r="U209" s="28"/>
      <c r="V209" s="28"/>
      <c r="W209" s="28"/>
      <c r="X209" s="16"/>
      <c r="Y209" s="28"/>
      <c r="AB209" s="28"/>
      <c r="AC209" s="13"/>
      <c r="AD209" s="13"/>
      <c r="AE209" s="13"/>
      <c r="AF209" s="13"/>
      <c r="AG209" s="13"/>
    </row>
    <row r="210" spans="1:33" ht="20.25">
      <c r="A210" s="18" t="s">
        <v>1</v>
      </c>
      <c r="B210" s="13"/>
      <c r="C210" s="13"/>
      <c r="D210" s="13"/>
      <c r="E210" s="13"/>
      <c r="F210" s="13"/>
      <c r="G210" s="13"/>
      <c r="H210" s="19" t="s">
        <v>1699</v>
      </c>
      <c r="I210" s="20"/>
      <c r="J210" s="21"/>
      <c r="K210" s="22"/>
      <c r="L210" s="22"/>
      <c r="M210" s="23"/>
      <c r="N210" s="24"/>
      <c r="O210" s="24"/>
      <c r="P210" s="28"/>
      <c r="Q210" s="28"/>
      <c r="R210" s="28"/>
      <c r="S210" s="28"/>
      <c r="T210" s="28"/>
      <c r="X210" s="28"/>
      <c r="Y210" s="28"/>
      <c r="AB210" s="28"/>
      <c r="AC210" s="13"/>
      <c r="AD210" s="13"/>
      <c r="AE210" s="13"/>
      <c r="AF210" s="13"/>
      <c r="AG210" s="13"/>
    </row>
    <row r="211" spans="1:33" ht="18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/>
      <c r="N211" s="15"/>
      <c r="O211" s="15"/>
      <c r="P211" s="28"/>
      <c r="Q211" s="28"/>
      <c r="R211" s="28"/>
      <c r="S211" s="28"/>
      <c r="T211" s="28"/>
      <c r="X211" s="28"/>
      <c r="AB211" s="28"/>
      <c r="AC211" s="13"/>
      <c r="AD211" s="13"/>
      <c r="AE211" s="13"/>
      <c r="AF211" s="13"/>
      <c r="AG211" s="13"/>
    </row>
    <row r="212" spans="1:33" ht="18.75">
      <c r="A212" s="25" t="s">
        <v>2</v>
      </c>
      <c r="B212" s="26"/>
      <c r="C212" s="26"/>
      <c r="D212" s="27"/>
      <c r="E212" s="27"/>
      <c r="F212" s="27"/>
      <c r="G212" s="27"/>
      <c r="H212" s="28"/>
      <c r="I212" s="28"/>
      <c r="J212" s="28"/>
      <c r="K212" s="28"/>
      <c r="L212" s="28"/>
      <c r="M212" s="28"/>
      <c r="N212" s="28"/>
      <c r="O212" s="28"/>
      <c r="Q212" s="28"/>
      <c r="R212" s="28"/>
      <c r="S212" s="28"/>
      <c r="T212" s="28"/>
      <c r="X212" s="28"/>
      <c r="Z212" s="13"/>
      <c r="AA212" s="13"/>
      <c r="AB212" s="28"/>
    </row>
    <row r="213" spans="1:33" ht="18">
      <c r="A213" s="12"/>
      <c r="B213" s="31" t="s">
        <v>1706</v>
      </c>
      <c r="C213" s="31"/>
      <c r="D213" s="32"/>
      <c r="E213" s="32"/>
      <c r="F213" s="33"/>
      <c r="G213" s="33"/>
      <c r="H213" s="33"/>
      <c r="I213" s="33"/>
      <c r="J213" s="28"/>
      <c r="K213" s="28"/>
      <c r="L213" s="28"/>
      <c r="M213" s="28"/>
      <c r="N213" s="28"/>
      <c r="O213" s="28"/>
      <c r="U213" s="16"/>
      <c r="V213" s="16"/>
      <c r="W213" s="16"/>
      <c r="X213" s="28"/>
      <c r="Y213" s="13"/>
      <c r="Z213" s="13"/>
      <c r="AA213" s="13"/>
      <c r="AB213" s="13"/>
    </row>
    <row r="214" spans="1:33" ht="18.75">
      <c r="A214" s="12"/>
      <c r="B214" s="34" t="s">
        <v>3</v>
      </c>
      <c r="C214" s="35">
        <v>1</v>
      </c>
      <c r="D214" s="33"/>
      <c r="E214" s="33"/>
      <c r="F214" s="33"/>
      <c r="G214" s="33"/>
      <c r="H214" s="33"/>
      <c r="I214" s="33"/>
      <c r="J214" s="28"/>
      <c r="K214" s="28"/>
      <c r="L214" s="28"/>
      <c r="M214" s="28"/>
      <c r="N214" s="28"/>
      <c r="O214" s="28"/>
      <c r="P214" s="28"/>
      <c r="U214" s="28"/>
      <c r="V214" s="28"/>
      <c r="W214" s="28"/>
      <c r="X214" s="28"/>
      <c r="Y214" s="13"/>
      <c r="Z214" s="13"/>
      <c r="AA214" s="13"/>
      <c r="AB214" s="13"/>
    </row>
    <row r="215" spans="1:33" ht="18.75">
      <c r="A215" s="12"/>
      <c r="B215" s="34" t="s">
        <v>4</v>
      </c>
      <c r="C215" s="35">
        <v>1</v>
      </c>
      <c r="D215" s="33"/>
      <c r="E215" s="33"/>
      <c r="F215" s="33"/>
      <c r="G215" s="33"/>
      <c r="H215" s="33"/>
      <c r="I215" s="33"/>
      <c r="J215" s="28"/>
      <c r="K215" s="28"/>
      <c r="L215" s="28"/>
      <c r="M215" s="28"/>
      <c r="N215" s="28"/>
      <c r="O215" s="28"/>
      <c r="P215" s="28"/>
      <c r="Q215" s="24"/>
      <c r="R215" s="15"/>
      <c r="S215" s="16"/>
      <c r="T215" s="16"/>
      <c r="U215" s="28"/>
      <c r="V215" s="28"/>
      <c r="W215" s="28"/>
      <c r="Y215" s="13"/>
      <c r="Z215" s="13"/>
      <c r="AA215" s="13"/>
      <c r="AB215" s="13"/>
    </row>
    <row r="216" spans="1:33" ht="18.75">
      <c r="B216" s="34" t="s">
        <v>5</v>
      </c>
      <c r="C216" s="36">
        <f>IF(C214=0,"ошибка вычисления",C215/C214)</f>
        <v>1</v>
      </c>
      <c r="D216" s="42"/>
      <c r="P216" s="28"/>
      <c r="Q216" s="15"/>
      <c r="R216" s="15"/>
      <c r="S216" s="16"/>
      <c r="T216" s="16"/>
      <c r="U216" s="28"/>
      <c r="V216" s="28"/>
      <c r="W216" s="28"/>
      <c r="Y216" s="13"/>
    </row>
    <row r="217" spans="1:33" ht="18.75">
      <c r="B217" s="34"/>
      <c r="C217" s="36"/>
      <c r="D217" s="42"/>
      <c r="P217" s="28"/>
      <c r="Q217" s="15"/>
      <c r="R217" s="15"/>
      <c r="S217" s="16"/>
      <c r="T217" s="16"/>
      <c r="U217" s="28"/>
      <c r="V217" s="28"/>
      <c r="W217" s="28"/>
      <c r="Y217" s="13"/>
    </row>
    <row r="218" spans="1:33" ht="18.75">
      <c r="B218" s="34" t="s">
        <v>1733</v>
      </c>
      <c r="C218" s="36"/>
      <c r="D218" s="42"/>
      <c r="P218" s="28"/>
      <c r="Q218" s="15"/>
      <c r="R218" s="15"/>
      <c r="S218" s="16"/>
      <c r="T218" s="16"/>
      <c r="U218" s="28"/>
      <c r="V218" s="28"/>
      <c r="W218" s="28"/>
      <c r="Y218" s="13"/>
    </row>
    <row r="219" spans="1:33" ht="18.75">
      <c r="A219" s="25"/>
      <c r="B219" s="26"/>
      <c r="C219" s="26"/>
      <c r="D219" s="27"/>
      <c r="E219" s="27"/>
      <c r="F219" s="27"/>
      <c r="G219" s="27"/>
      <c r="H219" s="28"/>
      <c r="I219" s="28"/>
      <c r="J219" s="28"/>
      <c r="K219" s="28"/>
      <c r="L219" s="28"/>
      <c r="M219" s="28"/>
      <c r="N219" s="28"/>
      <c r="O219" s="28"/>
      <c r="Q219" s="28"/>
      <c r="R219" s="28"/>
      <c r="S219" s="28"/>
      <c r="T219" s="28"/>
      <c r="X219" s="28"/>
      <c r="Z219" s="13"/>
      <c r="AA219" s="13"/>
      <c r="AB219" s="28"/>
    </row>
    <row r="220" spans="1:33" ht="18.75">
      <c r="A220" s="25" t="s">
        <v>2</v>
      </c>
      <c r="B220" s="26"/>
      <c r="C220" s="26"/>
      <c r="D220" s="27"/>
      <c r="E220" s="27"/>
      <c r="F220" s="27"/>
      <c r="G220" s="27"/>
      <c r="H220" s="28"/>
      <c r="I220" s="28"/>
      <c r="J220" s="28"/>
      <c r="K220" s="28"/>
      <c r="L220" s="28"/>
      <c r="M220" s="28"/>
      <c r="N220" s="28"/>
      <c r="O220" s="28"/>
      <c r="Q220" s="28"/>
      <c r="R220" s="28"/>
      <c r="S220" s="28"/>
      <c r="T220" s="28"/>
      <c r="X220" s="28"/>
      <c r="Z220" s="13"/>
      <c r="AA220" s="13"/>
      <c r="AB220" s="28"/>
    </row>
    <row r="221" spans="1:33" ht="18">
      <c r="A221" s="12"/>
      <c r="B221" s="31" t="s">
        <v>1703</v>
      </c>
      <c r="C221" s="31"/>
      <c r="D221" s="32"/>
      <c r="E221" s="32"/>
      <c r="F221" s="33"/>
      <c r="G221" s="33"/>
      <c r="H221" s="33"/>
      <c r="I221" s="33"/>
      <c r="J221" s="28"/>
      <c r="K221" s="28"/>
      <c r="L221" s="28"/>
      <c r="M221" s="28"/>
      <c r="N221" s="28"/>
      <c r="O221" s="28"/>
      <c r="U221" s="16"/>
      <c r="V221" s="16"/>
      <c r="W221" s="16"/>
      <c r="X221" s="28"/>
      <c r="Y221" s="13"/>
      <c r="Z221" s="13"/>
      <c r="AA221" s="13"/>
      <c r="AB221" s="13"/>
    </row>
    <row r="222" spans="1:33" ht="18.75">
      <c r="A222" s="12"/>
      <c r="B222" s="34" t="s">
        <v>3</v>
      </c>
      <c r="C222" s="35">
        <v>1</v>
      </c>
      <c r="D222" s="33"/>
      <c r="E222" s="33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P222" s="28"/>
      <c r="U222" s="28"/>
      <c r="V222" s="28"/>
      <c r="W222" s="28"/>
      <c r="X222" s="28"/>
      <c r="Y222" s="13"/>
      <c r="Z222" s="13"/>
      <c r="AA222" s="13"/>
      <c r="AB222" s="13"/>
    </row>
    <row r="223" spans="1:33" ht="18.75">
      <c r="A223" s="12"/>
      <c r="B223" s="34" t="s">
        <v>4</v>
      </c>
      <c r="C223" s="35">
        <v>0</v>
      </c>
      <c r="D223" s="33"/>
      <c r="E223" s="33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8"/>
      <c r="Q223" s="24"/>
      <c r="R223" s="15"/>
      <c r="S223" s="16"/>
      <c r="T223" s="16"/>
      <c r="U223" s="28"/>
      <c r="V223" s="28"/>
      <c r="W223" s="28"/>
      <c r="Y223" s="13"/>
      <c r="Z223" s="13"/>
      <c r="AA223" s="13"/>
      <c r="AB223" s="13"/>
    </row>
    <row r="224" spans="1:33" ht="18.75">
      <c r="B224" s="34" t="s">
        <v>5</v>
      </c>
      <c r="C224" s="36">
        <f>IF(C222=0,"ошибка вычисления",C223/C222)</f>
        <v>0</v>
      </c>
      <c r="D224" s="42"/>
      <c r="P224" s="28"/>
      <c r="Q224" s="15"/>
      <c r="R224" s="15"/>
      <c r="S224" s="16"/>
      <c r="T224" s="16"/>
      <c r="U224" s="28"/>
      <c r="V224" s="28"/>
      <c r="W224" s="28"/>
      <c r="Y224" s="13"/>
    </row>
    <row r="225" spans="1:25">
      <c r="Q225" s="28"/>
      <c r="R225" s="28"/>
      <c r="S225" s="28"/>
      <c r="T225" s="28"/>
      <c r="U225" s="28"/>
      <c r="V225" s="28"/>
      <c r="W225" s="28"/>
      <c r="Y225" s="13"/>
    </row>
    <row r="226" spans="1:25">
      <c r="Q226" s="28"/>
      <c r="R226" s="28"/>
      <c r="S226" s="28"/>
      <c r="T226" s="28"/>
      <c r="U226" s="28"/>
      <c r="V226" s="28"/>
      <c r="W226" s="28"/>
      <c r="X226" s="13"/>
    </row>
    <row r="227" spans="1:25" ht="18.75">
      <c r="A227" s="12"/>
      <c r="B227" s="34"/>
      <c r="C227" s="35"/>
      <c r="D227" s="33"/>
      <c r="E227" s="33"/>
      <c r="F227" s="33"/>
      <c r="G227" s="33"/>
      <c r="H227" s="33"/>
      <c r="I227" s="33"/>
      <c r="J227" s="28"/>
      <c r="K227" s="28"/>
      <c r="L227" s="28"/>
      <c r="M227" s="28"/>
      <c r="N227" s="28"/>
      <c r="O227" s="28"/>
      <c r="Q227" s="28"/>
      <c r="R227" s="28"/>
      <c r="S227" s="28"/>
      <c r="T227" s="28"/>
      <c r="U227" s="13"/>
      <c r="V227" s="13"/>
      <c r="W227" s="13"/>
      <c r="X227" s="13"/>
    </row>
    <row r="228" spans="1:25" ht="18.75">
      <c r="A228" s="25" t="s">
        <v>2</v>
      </c>
      <c r="B228" s="34"/>
      <c r="C228" s="35"/>
      <c r="D228" s="33"/>
      <c r="E228" s="33"/>
      <c r="F228" s="33"/>
      <c r="G228" s="33"/>
      <c r="H228" s="33"/>
      <c r="I228" s="33"/>
      <c r="J228" s="28"/>
      <c r="K228" s="28"/>
      <c r="L228" s="28"/>
      <c r="M228" s="28"/>
      <c r="N228" s="28"/>
      <c r="O228" s="28"/>
      <c r="P228" s="24"/>
      <c r="Q228" s="28"/>
      <c r="R228" s="28"/>
      <c r="S228" s="28"/>
      <c r="T228" s="28"/>
      <c r="U228" s="13"/>
      <c r="V228" s="13"/>
      <c r="W228" s="13"/>
      <c r="X228" s="13"/>
    </row>
    <row r="229" spans="1:25" ht="18.75">
      <c r="A229" s="12"/>
      <c r="B229" s="34"/>
      <c r="C229" s="36"/>
      <c r="D229" s="33"/>
      <c r="E229" s="33"/>
      <c r="F229" s="33"/>
      <c r="G229" s="33"/>
      <c r="H229" s="33"/>
      <c r="I229" s="33"/>
      <c r="J229" s="28"/>
      <c r="K229" s="28"/>
      <c r="L229" s="28"/>
      <c r="M229" s="28"/>
      <c r="N229" s="28"/>
      <c r="O229" s="28"/>
      <c r="P229" s="15"/>
      <c r="Q229" s="28"/>
      <c r="R229" s="28"/>
      <c r="S229" s="28"/>
      <c r="T229" s="28"/>
      <c r="U229" s="13"/>
      <c r="V229" s="13"/>
      <c r="W229" s="13"/>
      <c r="X229" s="13"/>
    </row>
    <row r="230" spans="1:25" ht="18">
      <c r="B230" s="31" t="s">
        <v>108</v>
      </c>
      <c r="C230" s="31"/>
      <c r="D230" s="32"/>
      <c r="E230" s="32"/>
      <c r="P230" s="28"/>
      <c r="Q230" s="13"/>
      <c r="R230" s="13"/>
      <c r="S230" s="13"/>
      <c r="T230" s="13"/>
      <c r="U230" s="13"/>
      <c r="V230" s="13"/>
      <c r="W230" s="13"/>
      <c r="X230" s="13"/>
    </row>
    <row r="231" spans="1:25" ht="18.75">
      <c r="B231" s="34" t="s">
        <v>3</v>
      </c>
      <c r="C231" s="35">
        <v>2</v>
      </c>
      <c r="D231" s="33"/>
      <c r="E231" s="33"/>
      <c r="P231" s="28"/>
      <c r="Q231" s="13"/>
      <c r="R231" s="13"/>
      <c r="S231" s="13"/>
      <c r="T231" s="13"/>
    </row>
    <row r="232" spans="1:25" ht="18.75">
      <c r="B232" s="34" t="s">
        <v>4</v>
      </c>
      <c r="C232" s="35">
        <v>0</v>
      </c>
      <c r="D232" s="33"/>
      <c r="E232" s="33"/>
      <c r="P232" s="28"/>
      <c r="Q232" s="13"/>
      <c r="R232" s="13"/>
      <c r="S232" s="13"/>
      <c r="T232" s="13"/>
    </row>
    <row r="233" spans="1:25" ht="20.25">
      <c r="A233" s="18"/>
      <c r="B233" s="34" t="s">
        <v>5</v>
      </c>
      <c r="C233" s="36">
        <f>IF(C231=0,"ошибка вычисления",C232/C231)</f>
        <v>0</v>
      </c>
      <c r="D233" s="33"/>
      <c r="E233" s="33"/>
      <c r="F233" s="13"/>
      <c r="G233" s="13"/>
      <c r="H233" s="60"/>
      <c r="I233" s="61"/>
      <c r="J233" s="62"/>
      <c r="K233" s="63"/>
      <c r="L233" s="63"/>
      <c r="M233" s="23"/>
      <c r="N233" s="24"/>
      <c r="O233" s="24"/>
      <c r="P233" s="28"/>
      <c r="Q233" s="13"/>
      <c r="R233" s="13"/>
      <c r="S233" s="13"/>
      <c r="T233" s="13"/>
    </row>
    <row r="235" spans="1:25" ht="18.75">
      <c r="B235" s="64"/>
    </row>
    <row r="236" spans="1:25" ht="18.75">
      <c r="B236" s="64"/>
    </row>
  </sheetData>
  <mergeCells count="2">
    <mergeCell ref="G1:P3"/>
    <mergeCell ref="A21:D2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F6AD70-A088-4293-8D5A-596CAA9B609D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Мифтякова Эльмира Фиргатовна</cp:lastModifiedBy>
  <cp:lastPrinted>2020-08-28T12:11:19Z</cp:lastPrinted>
  <dcterms:created xsi:type="dcterms:W3CDTF">2010-04-11T14:19:22Z</dcterms:created>
  <dcterms:modified xsi:type="dcterms:W3CDTF">2020-09-01T12:05:19Z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