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180" windowWidth="17400" windowHeight="1201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25725"/>
</workbook>
</file>

<file path=xl/calcChain.xml><?xml version="1.0" encoding="utf-8"?>
<calcChain xmlns="http://schemas.openxmlformats.org/spreadsheetml/2006/main">
  <c r="C90" i="1"/>
  <c r="C98"/>
  <c r="C183" l="1"/>
  <c r="C163"/>
  <c r="C144"/>
  <c r="C125"/>
  <c r="C70"/>
  <c r="C57"/>
  <c r="C50"/>
  <c r="C33"/>
  <c r="C15"/>
  <c r="C78" l="1"/>
  <c r="C111" l="1"/>
  <c r="C21" l="1"/>
  <c r="C41"/>
  <c r="C150"/>
  <c r="C171"/>
  <c r="C132"/>
  <c r="C104"/>
  <c r="C192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<sst xmlns="http://schemas.openxmlformats.org/spreadsheetml/2006/main" count="2499" uniqueCount="1709">
  <si>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</si>
  <si>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</si>
  <si>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</si>
  <si>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</si>
  <si>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</si>
  <si>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</si>
  <si>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</si>
  <si>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</si>
  <si>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</si>
  <si>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</si>
  <si>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</si>
  <si>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</si>
  <si>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</si>
  <si>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</si>
  <si>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</si>
  <si>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</si>
  <si>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</si>
  <si>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</si>
  <si>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</si>
  <si>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</si>
  <si>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</si>
  <si>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</si>
  <si>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</si>
  <si>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</si>
  <si>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</si>
  <si>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</si>
  <si>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</si>
  <si>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</si>
  <si>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</si>
  <si>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</si>
  <si>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</si>
  <si>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</si>
  <si>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</si>
  <si>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</si>
  <si>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</si>
  <si>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</si>
  <si>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</si>
  <si>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</si>
  <si>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</si>
  <si>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</si>
  <si>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</si>
  <si>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</si>
  <si>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</si>
  <si>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</si>
  <si>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</si>
  <si>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</si>
  <si>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</si>
  <si>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</si>
  <si>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</si>
  <si>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</si>
  <si>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</si>
  <si>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</si>
  <si>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</si>
  <si>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</si>
  <si>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</si>
  <si>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</si>
  <si>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</si>
  <si>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</si>
  <si>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</si>
  <si>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</si>
  <si>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</si>
  <si>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</si>
  <si>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</si>
  <si>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</si>
  <si>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</si>
  <si>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</si>
  <si>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</si>
  <si>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</si>
  <si>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</si>
  <si>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</si>
  <si>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</si>
  <si>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</si>
  <si>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</si>
  <si>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</si>
  <si>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</si>
  <si>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</si>
  <si>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</si>
  <si>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</si>
  <si>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</si>
  <si>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</si>
  <si>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</si>
  <si>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</si>
  <si>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</si>
  <si>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</si>
  <si>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</si>
  <si>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</si>
  <si>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</si>
  <si>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</si>
  <si>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</si>
  <si>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</si>
  <si>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</si>
  <si>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</si>
  <si>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</si>
  <si>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</si>
  <si>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</si>
  <si>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</si>
  <si>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</si>
  <si>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</si>
  <si>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</si>
  <si>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</si>
  <si>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</si>
  <si>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</si>
  <si>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</si>
  <si>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</si>
  <si>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</si>
  <si>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</si>
  <si>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</si>
  <si>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</si>
  <si>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</si>
  <si>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</si>
  <si>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</si>
  <si>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</si>
  <si>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</si>
  <si>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</si>
  <si>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</si>
  <si>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</si>
  <si>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</si>
  <si>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</si>
  <si>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</si>
  <si>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</si>
  <si>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</si>
  <si>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</si>
  <si>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</si>
  <si>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</si>
  <si>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</si>
  <si>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</si>
  <si>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</si>
  <si>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</si>
  <si>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</si>
  <si>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</si>
  <si>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</si>
  <si>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</si>
  <si>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</si>
  <si>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</si>
  <si>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</si>
  <si>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</si>
  <si>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</si>
  <si>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</si>
  <si>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</si>
  <si>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</si>
  <si>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</si>
  <si>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</si>
  <si>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</si>
  <si>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</si>
  <si>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</si>
  <si>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</si>
  <si>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</si>
  <si>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</si>
  <si>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</si>
  <si>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</si>
  <si>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</si>
  <si>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</si>
  <si>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</si>
  <si>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</si>
  <si>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</si>
  <si>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</si>
  <si>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</si>
  <si>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</si>
  <si>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</si>
  <si>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</si>
  <si>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</si>
  <si>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</si>
  <si>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</si>
  <si>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</si>
  <si>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</si>
  <si>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</si>
  <si>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</si>
  <si>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</si>
  <si>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</si>
  <si>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</si>
  <si>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</si>
  <si>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</si>
  <si>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</si>
  <si>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</si>
  <si>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</si>
  <si>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</si>
  <si>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</si>
  <si>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</si>
  <si>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</si>
  <si>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</si>
  <si>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</si>
  <si>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</si>
  <si>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</si>
  <si>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</si>
  <si>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</si>
  <si>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</si>
  <si>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</si>
  <si>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</si>
  <si>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</si>
  <si>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</si>
  <si>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</si>
  <si>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</si>
  <si>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</si>
  <si>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</si>
  <si>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</si>
  <si>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</si>
  <si>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</si>
  <si>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</si>
  <si>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</si>
  <si>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</si>
  <si>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</si>
  <si>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</si>
  <si>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</si>
  <si>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</si>
  <si>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</si>
  <si>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</si>
  <si>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</si>
  <si>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</si>
  <si>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</si>
  <si>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</si>
  <si>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</si>
  <si>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</si>
  <si>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</si>
  <si>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</si>
  <si>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</si>
  <si>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</si>
  <si>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</si>
  <si>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</si>
  <si>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</si>
  <si>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</si>
  <si>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</si>
  <si>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</si>
  <si>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</si>
  <si>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</si>
  <si>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</si>
  <si>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</si>
  <si>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</si>
  <si>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</si>
  <si>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</si>
  <si>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</si>
  <si>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</si>
  <si>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</si>
  <si>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</si>
  <si>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</si>
  <si>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</si>
  <si>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</si>
  <si>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</si>
  <si>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</si>
  <si>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</si>
  <si>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</si>
  <si>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</si>
  <si>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</si>
  <si>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</si>
  <si>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</si>
  <si>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</si>
  <si>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</si>
  <si>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</si>
  <si>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</si>
  <si>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</si>
  <si>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</si>
  <si>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</si>
  <si>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</si>
  <si>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</si>
  <si>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</si>
  <si>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</si>
  <si>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</si>
  <si>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</si>
  <si>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</si>
  <si>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</si>
  <si>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</si>
  <si>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</si>
  <si>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</si>
  <si>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</si>
  <si>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</si>
  <si>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</si>
  <si>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</si>
  <si>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</si>
  <si>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</si>
  <si>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</si>
  <si>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</si>
  <si>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</si>
  <si>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</si>
  <si>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</si>
  <si>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</si>
  <si>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</si>
  <si>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</si>
  <si>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</si>
  <si>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</si>
  <si>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</si>
  <si>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</si>
  <si>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</si>
  <si>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</si>
  <si>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</si>
  <si>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</si>
  <si>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</si>
  <si>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</si>
  <si>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</si>
  <si>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</si>
  <si>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</si>
  <si>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</si>
  <si>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</si>
  <si>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</si>
  <si>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</si>
  <si>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</si>
  <si>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</si>
  <si>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</si>
  <si>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</si>
  <si>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</si>
  <si>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</si>
  <si>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</si>
  <si>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</si>
  <si>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</si>
  <si>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</si>
  <si>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</si>
  <si>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</si>
  <si>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</si>
  <si>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</si>
  <si>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</si>
  <si>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</si>
  <si>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</si>
  <si>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</si>
  <si>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</si>
  <si>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</si>
  <si>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</si>
  <si>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</si>
  <si>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</si>
  <si>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</si>
  <si>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</si>
  <si>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</si>
  <si>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</si>
  <si>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</si>
  <si>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</si>
  <si>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</si>
  <si>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</si>
  <si>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</si>
  <si>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</si>
  <si>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</si>
  <si>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</si>
  <si>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</si>
  <si>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</si>
  <si>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</si>
  <si>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</si>
  <si>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</si>
  <si>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</si>
  <si>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</si>
  <si>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</si>
  <si>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</si>
  <si>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</si>
  <si>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</si>
  <si>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</si>
  <si>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</si>
  <si>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</si>
  <si>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</si>
  <si>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</si>
  <si>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</si>
  <si>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</si>
  <si>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</si>
  <si>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</si>
  <si>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</si>
  <si>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</si>
  <si>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</si>
  <si>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</si>
  <si>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</si>
  <si>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</si>
  <si>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</si>
  <si>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</si>
  <si>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</si>
  <si>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</si>
  <si>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</si>
  <si>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</si>
  <si>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</si>
  <si>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</si>
  <si>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</si>
  <si>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</si>
  <si>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</si>
  <si>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</si>
  <si>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</si>
  <si>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</si>
  <si>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</si>
  <si>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</si>
  <si>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</si>
  <si>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</si>
  <si>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</si>
  <si>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</si>
  <si>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</si>
  <si>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</si>
  <si>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</si>
  <si>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</si>
  <si>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</si>
  <si>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</si>
  <si>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</si>
  <si>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</si>
  <si>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</si>
  <si>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</si>
  <si>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</si>
  <si>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</si>
  <si>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</si>
  <si>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</si>
  <si>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</si>
  <si>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</si>
  <si>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</si>
  <si>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</si>
  <si>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</si>
  <si>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</si>
  <si>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</si>
  <si>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</si>
  <si>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</si>
  <si>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</si>
  <si>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</si>
  <si>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</si>
  <si>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</si>
  <si>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</si>
  <si>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</si>
  <si>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</si>
  <si>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</si>
  <si>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</si>
  <si>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</si>
  <si>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</si>
  <si>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</si>
  <si>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</si>
  <si>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</si>
  <si>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</si>
  <si>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</si>
  <si>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</si>
  <si>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</si>
  <si>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</si>
  <si>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</si>
  <si>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</si>
  <si>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</si>
  <si>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</si>
  <si>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</si>
  <si>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</si>
  <si>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</si>
  <si>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</si>
  <si>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</si>
  <si>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</si>
  <si>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</si>
  <si>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</si>
  <si>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</si>
  <si>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</si>
  <si>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</si>
  <si>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</si>
  <si>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</si>
  <si>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</si>
  <si>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</si>
  <si>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</si>
  <si>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</si>
  <si>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</si>
  <si>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</si>
  <si>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</si>
  <si>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</si>
  <si>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</si>
  <si>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</si>
  <si>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</si>
  <si>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</si>
  <si>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</si>
  <si>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</si>
  <si>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</si>
  <si>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</si>
  <si>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</si>
  <si>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</si>
  <si>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</si>
  <si>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</si>
  <si>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</si>
  <si>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</si>
  <si>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</si>
  <si>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</si>
  <si>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</si>
  <si>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</si>
  <si>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</si>
  <si>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</si>
  <si>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</si>
  <si>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</si>
  <si>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</si>
  <si>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</si>
  <si>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</si>
  <si>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</si>
  <si>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</si>
  <si>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</si>
  <si>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</si>
  <si>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</si>
  <si>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</si>
  <si>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</si>
  <si>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</si>
  <si>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</si>
  <si>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</si>
  <si>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</si>
  <si>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</si>
  <si>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</si>
  <si>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</si>
  <si>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</si>
  <si>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</si>
  <si>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</si>
  <si>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</si>
  <si>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</si>
  <si>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</si>
  <si>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</si>
  <si>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</si>
  <si>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</si>
  <si>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</si>
  <si>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</si>
  <si>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</si>
  <si>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</si>
  <si>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</si>
  <si>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</si>
  <si>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</si>
  <si>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</si>
  <si>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</si>
  <si>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</si>
  <si>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</si>
  <si>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</si>
  <si>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</si>
  <si>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</si>
  <si>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</si>
  <si>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</si>
  <si>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</si>
  <si>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</si>
  <si>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</si>
  <si>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</si>
  <si>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</si>
  <si>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</si>
  <si>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</si>
  <si>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</si>
  <si>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</si>
  <si>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</si>
  <si>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</si>
  <si>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</si>
  <si>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</si>
  <si>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</si>
  <si>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</si>
  <si>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</si>
  <si>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</si>
  <si>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</si>
  <si>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</si>
  <si>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</si>
  <si>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</si>
  <si>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</si>
  <si>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</si>
  <si>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</si>
  <si>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</si>
  <si>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</si>
  <si>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</si>
  <si>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</si>
  <si>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</si>
  <si>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</si>
  <si>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</si>
  <si>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</si>
  <si>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</si>
  <si>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</si>
  <si>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</si>
  <si>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</si>
  <si>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</si>
  <si>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</si>
  <si>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</si>
  <si>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</si>
  <si>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</si>
  <si>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</si>
  <si>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</si>
  <si>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</si>
  <si>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</si>
  <si>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</si>
  <si>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</si>
  <si>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</si>
  <si>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</si>
  <si>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</si>
  <si>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</si>
  <si>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</si>
  <si>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</si>
  <si>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</si>
  <si>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</si>
  <si>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</si>
  <si>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</si>
  <si>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</si>
  <si>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</si>
  <si>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</si>
  <si>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</si>
  <si>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</si>
  <si>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</si>
  <si>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</si>
  <si>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</si>
  <si>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</si>
  <si>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</si>
  <si>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</si>
  <si>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</si>
  <si>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</si>
  <si>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</si>
  <si>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</si>
  <si>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</si>
  <si>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</si>
  <si>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</si>
  <si>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</si>
  <si>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</si>
  <si>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</si>
  <si>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</si>
  <si>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</si>
  <si>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</si>
  <si>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</si>
  <si>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</si>
  <si>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</si>
  <si>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</si>
  <si>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</si>
  <si>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</si>
  <si>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</si>
  <si>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</si>
  <si>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</si>
  <si>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</si>
  <si>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</si>
  <si>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</si>
  <si>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</si>
  <si>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</si>
  <si>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</si>
  <si>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</si>
  <si>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</si>
  <si>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</si>
  <si>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</si>
  <si>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</si>
  <si>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</si>
  <si>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</si>
  <si>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</si>
  <si>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</si>
  <si>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</si>
  <si>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</si>
  <si>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</si>
  <si>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</si>
  <si>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</si>
  <si>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</si>
  <si>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</si>
  <si>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</si>
  <si>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</si>
  <si>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</si>
  <si>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</si>
  <si>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</si>
  <si>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</si>
  <si>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</si>
  <si>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</si>
  <si>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</si>
  <si>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</si>
  <si>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</si>
  <si>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</si>
  <si>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</si>
  <si>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</si>
  <si>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</si>
  <si>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</si>
  <si>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</si>
  <si>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</si>
  <si>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</si>
  <si>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</si>
  <si>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</si>
  <si>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</si>
  <si>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</si>
  <si>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</si>
  <si>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</si>
  <si>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</si>
  <si>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</si>
  <si>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</si>
  <si>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</si>
  <si>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</si>
  <si>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</si>
  <si>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</si>
  <si>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</si>
  <si>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</si>
  <si>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</si>
  <si>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</si>
  <si>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</si>
  <si>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</si>
  <si>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</si>
  <si>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</si>
  <si>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</si>
  <si>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</si>
  <si>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</si>
  <si>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</si>
  <si>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</si>
  <si>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</si>
  <si>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</si>
  <si>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</si>
  <si>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</si>
  <si>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</si>
  <si>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</si>
  <si>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</si>
  <si>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</si>
  <si>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</si>
  <si>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</si>
  <si>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</si>
  <si>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</si>
  <si>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</si>
  <si>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</si>
  <si>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</si>
  <si>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</si>
  <si>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</si>
  <si>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</si>
  <si>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</si>
  <si>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</si>
  <si>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</si>
  <si>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</si>
  <si>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</si>
  <si>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</si>
  <si>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</si>
  <si>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</si>
  <si>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</si>
  <si>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</si>
  <si>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</si>
  <si>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</si>
  <si>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</si>
  <si>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</si>
  <si>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</si>
  <si>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</si>
  <si>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</si>
  <si>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</si>
  <si>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</si>
  <si>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</si>
  <si>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</si>
  <si>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</si>
  <si>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</si>
  <si>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</si>
  <si>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</si>
  <si>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</si>
  <si>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</si>
  <si>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</si>
  <si>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</si>
  <si>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</si>
  <si>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</si>
  <si>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</si>
  <si>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</si>
  <si>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</si>
  <si>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</si>
  <si>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</si>
  <si>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</si>
  <si>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</si>
  <si>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</si>
  <si>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</si>
  <si>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</si>
  <si>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</si>
  <si>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</si>
  <si>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</si>
  <si>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</si>
  <si>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</si>
  <si>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</si>
  <si>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</si>
  <si>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</si>
  <si>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</si>
  <si>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</si>
  <si>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</si>
  <si>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</si>
  <si>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</si>
  <si>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</si>
  <si>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</si>
  <si>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</si>
  <si>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</si>
  <si>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</si>
  <si>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</si>
  <si>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</si>
  <si>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</si>
  <si>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</si>
  <si>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</si>
  <si>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</si>
  <si>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</si>
  <si>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</si>
  <si>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</si>
  <si>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</si>
  <si>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</si>
  <si>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</si>
  <si>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</si>
  <si>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</si>
  <si>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</si>
  <si>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</si>
  <si>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</si>
  <si>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</si>
  <si>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</si>
  <si>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</si>
  <si>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</si>
  <si>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</si>
  <si>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</si>
  <si>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</si>
  <si>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</si>
  <si>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</si>
  <si>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</si>
  <si>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</si>
  <si>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</si>
  <si>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</si>
  <si>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</si>
  <si>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</si>
  <si>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</si>
  <si>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</si>
  <si>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</si>
  <si>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</si>
  <si>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</si>
  <si>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</si>
  <si>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</si>
  <si>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</si>
  <si>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</si>
  <si>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</si>
  <si>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</si>
  <si>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</si>
  <si>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</si>
  <si>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</si>
  <si>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</si>
  <si>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</si>
  <si>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</si>
  <si>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</si>
  <si>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</si>
  <si>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</si>
  <si>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</si>
  <si>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</si>
  <si>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</si>
  <si>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</si>
  <si>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</si>
  <si>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</si>
  <si>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</si>
  <si>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</si>
  <si>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</si>
  <si>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</si>
  <si>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</si>
  <si>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</si>
  <si>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</si>
  <si>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</si>
  <si>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</si>
  <si>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</si>
  <si>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</si>
  <si>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</si>
  <si>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</si>
  <si>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</si>
  <si>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</si>
  <si>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</si>
  <si>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</si>
  <si>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</si>
  <si>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</si>
  <si>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</si>
  <si>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</si>
  <si>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</si>
  <si>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</si>
  <si>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</si>
  <si>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</si>
  <si>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</si>
  <si>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</si>
  <si>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</si>
  <si>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</si>
  <si>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</si>
  <si>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</si>
  <si>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</si>
  <si>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</si>
  <si>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</si>
  <si>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</si>
  <si>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</si>
  <si>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</si>
  <si>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</si>
  <si>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</si>
  <si>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</si>
  <si>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</si>
  <si>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</si>
  <si>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</si>
  <si>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</si>
  <si>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</si>
  <si>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</si>
  <si>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</si>
  <si>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</si>
  <si>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</si>
  <si>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</si>
  <si>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</si>
  <si>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</si>
  <si>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</si>
  <si>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</si>
  <si>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</si>
  <si>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</si>
  <si>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</si>
  <si>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</si>
  <si>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</si>
  <si>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</si>
  <si>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</si>
  <si>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</si>
  <si>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</si>
  <si>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</si>
  <si>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</si>
  <si>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</si>
  <si>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</si>
  <si>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</si>
  <si>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</si>
  <si>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</si>
  <si>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</si>
  <si>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</si>
  <si>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</si>
  <si>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</si>
  <si>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</si>
  <si>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</si>
  <si>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</si>
  <si>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</si>
  <si>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</si>
  <si>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</si>
  <si>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</si>
  <si>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</si>
  <si>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</si>
  <si>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</si>
  <si>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</si>
  <si>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</si>
  <si>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</si>
  <si>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</si>
  <si>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</si>
  <si>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</si>
  <si>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</si>
  <si>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</si>
  <si>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</si>
  <si>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</si>
  <si>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</si>
  <si>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</si>
  <si>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</si>
  <si>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</si>
  <si>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</si>
  <si>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</si>
  <si>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</si>
  <si>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</si>
  <si>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</si>
  <si>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</si>
  <si>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</si>
  <si>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</si>
  <si>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</si>
  <si>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</si>
  <si>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</si>
  <si>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</si>
  <si>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</si>
  <si>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</si>
  <si>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</si>
  <si>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</si>
  <si>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</si>
  <si>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</si>
  <si>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</si>
  <si>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</si>
  <si>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</si>
  <si>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</si>
  <si>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</si>
  <si>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</si>
  <si>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</si>
  <si>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</si>
  <si>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</si>
  <si>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</si>
  <si>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</si>
  <si>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</si>
  <si>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</si>
  <si>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</si>
  <si>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</si>
  <si>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</si>
  <si>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</si>
  <si>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</si>
  <si>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</si>
  <si>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</si>
  <si>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</si>
  <si>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</si>
  <si>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</si>
  <si>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</si>
  <si>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</si>
  <si>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</si>
  <si>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</si>
  <si>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</si>
  <si>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</si>
  <si>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</si>
  <si>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</si>
  <si>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</si>
  <si>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</si>
  <si>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</si>
  <si>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</si>
  <si>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</si>
  <si>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</si>
  <si>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</si>
  <si>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</si>
  <si>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</si>
  <si>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</si>
  <si>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</si>
  <si>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</si>
  <si>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</si>
  <si>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</si>
  <si>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</si>
  <si>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</si>
  <si>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</si>
  <si>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</si>
  <si>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</si>
  <si>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</si>
  <si>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</si>
  <si>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</si>
  <si>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</si>
  <si>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</si>
  <si>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</si>
  <si>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</si>
  <si>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</si>
  <si>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</si>
  <si>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</si>
  <si>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</si>
  <si>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</si>
  <si>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</si>
  <si>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</si>
  <si>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</si>
  <si>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</si>
  <si>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</si>
  <si>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</si>
  <si>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</si>
  <si>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</si>
  <si>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</si>
  <si>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</si>
  <si>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</si>
  <si>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</si>
  <si>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</si>
  <si>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</si>
  <si>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</si>
  <si>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</si>
  <si>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</si>
  <si>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</si>
  <si>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</si>
  <si>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</si>
  <si>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</si>
  <si>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</si>
  <si>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</si>
  <si>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</si>
  <si>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</si>
  <si>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</si>
  <si>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</si>
  <si>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</si>
  <si>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</si>
  <si>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</si>
  <si>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</si>
  <si>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</si>
  <si>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</si>
  <si>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</si>
  <si>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</si>
  <si>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</si>
  <si>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</si>
  <si>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</si>
  <si>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</si>
  <si>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</si>
  <si>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</si>
  <si>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</si>
  <si>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</si>
  <si>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</si>
  <si>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</si>
  <si>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</si>
  <si>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</si>
  <si>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</si>
  <si>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</si>
  <si>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</si>
  <si>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</si>
  <si>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</si>
  <si>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</si>
  <si>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</si>
  <si>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</si>
  <si>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</si>
  <si>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</si>
  <si>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</si>
  <si>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</si>
  <si>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</si>
  <si>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</si>
  <si>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</si>
  <si>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</si>
  <si>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</si>
  <si>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</si>
  <si>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</si>
  <si>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</si>
  <si>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</si>
  <si>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</si>
  <si>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</si>
  <si>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</si>
  <si>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</si>
  <si>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</si>
  <si>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</si>
  <si>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</si>
  <si>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</si>
  <si>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</si>
  <si>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</si>
  <si>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</si>
  <si>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</si>
  <si>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</si>
  <si>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</si>
  <si>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</si>
  <si>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</si>
  <si>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</si>
  <si>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</si>
  <si>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</si>
  <si>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</si>
  <si>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</si>
  <si>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</si>
  <si>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</si>
  <si>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</si>
  <si>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</si>
  <si>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</si>
  <si>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</si>
  <si>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</si>
  <si>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</si>
  <si>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</si>
  <si>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</si>
  <si>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</si>
  <si>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</si>
  <si>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</si>
  <si>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</si>
  <si>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</si>
  <si>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</si>
  <si>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</si>
  <si>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</si>
  <si>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</si>
  <si>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</si>
  <si>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</si>
  <si>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</si>
  <si>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</si>
  <si>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</si>
  <si>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</si>
  <si>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</si>
  <si>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</si>
  <si>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</si>
  <si>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</si>
  <si>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</si>
  <si>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</si>
  <si>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</si>
  <si>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</si>
  <si>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</si>
  <si>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</si>
  <si>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</si>
  <si>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</si>
  <si>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</si>
  <si>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</si>
  <si>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</si>
  <si>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</si>
  <si>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</si>
  <si>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</si>
  <si>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</si>
  <si>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</si>
  <si>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</si>
  <si>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</si>
  <si>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</si>
  <si>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</si>
  <si>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</si>
  <si>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</si>
  <si>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</si>
  <si>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</si>
  <si>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</si>
  <si>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</si>
  <si>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</si>
  <si>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</si>
  <si>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</si>
  <si>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</si>
  <si>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</si>
  <si>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</si>
  <si>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</si>
  <si>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</si>
  <si>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</si>
  <si>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</si>
  <si>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</si>
  <si>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</si>
  <si>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</si>
  <si>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</si>
  <si>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</si>
  <si>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</si>
  <si>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</si>
  <si>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</si>
  <si>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</si>
  <si>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</si>
  <si>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</si>
  <si>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</si>
  <si>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</si>
  <si>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</si>
  <si>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</si>
  <si>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</si>
  <si>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</si>
  <si>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</si>
  <si>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</si>
  <si>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</si>
  <si>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</si>
  <si>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</si>
  <si>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</si>
  <si>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</si>
  <si>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</si>
  <si>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</si>
  <si>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</si>
  <si>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</si>
  <si>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</si>
  <si>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</si>
  <si>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</si>
  <si>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</si>
  <si>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</si>
  <si>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</si>
  <si>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</si>
  <si>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</si>
  <si>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</si>
  <si>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</si>
  <si>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</si>
  <si>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</si>
  <si>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</si>
  <si>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</si>
  <si>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</si>
  <si>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</si>
  <si>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</si>
  <si>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</si>
  <si>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</si>
  <si>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</si>
  <si>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</si>
  <si>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</si>
  <si>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</si>
  <si>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</si>
  <si>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</si>
  <si>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</si>
  <si>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</si>
  <si>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</si>
  <si>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</si>
  <si>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</si>
  <si>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</si>
  <si>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</si>
  <si>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</si>
  <si>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</si>
  <si>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</si>
  <si>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</si>
  <si>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</si>
  <si>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</si>
  <si>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</si>
  <si>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</si>
  <si>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</si>
  <si>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</si>
  <si>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</si>
  <si>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</si>
  <si>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</si>
  <si>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</si>
  <si>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</si>
  <si>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</si>
  <si>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</si>
  <si>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</si>
  <si>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</si>
  <si>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</si>
  <si>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</si>
  <si>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</si>
  <si>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</si>
  <si>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</si>
  <si>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</si>
  <si>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</si>
  <si>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</si>
  <si>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</si>
  <si>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</si>
  <si>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</si>
  <si>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</si>
  <si>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</si>
  <si>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</si>
  <si>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</si>
  <si>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</si>
  <si>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</si>
  <si>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</si>
  <si>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</si>
  <si>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</si>
  <si>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</si>
  <si>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</si>
  <si>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</si>
  <si>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</si>
  <si>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</si>
  <si>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</si>
  <si>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</si>
  <si>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</si>
  <si>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</si>
  <si>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</si>
  <si>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</si>
  <si>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</si>
  <si>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</si>
  <si>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</si>
  <si>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</si>
  <si>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</si>
  <si>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</si>
  <si>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</si>
  <si>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</si>
  <si>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</si>
  <si>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</si>
  <si>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</si>
  <si>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</si>
  <si>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</si>
  <si>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</si>
  <si>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</si>
  <si>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</si>
  <si>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</si>
  <si>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</si>
  <si>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</si>
  <si>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</si>
  <si>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</si>
  <si>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</si>
  <si>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</si>
  <si>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</si>
  <si>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</si>
  <si>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</si>
  <si>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</si>
  <si>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</si>
  <si>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</si>
  <si>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</si>
  <si>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</si>
  <si>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</si>
  <si>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</si>
  <si>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</si>
  <si>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</si>
  <si>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</si>
  <si>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</si>
  <si>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</si>
  <si>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</si>
  <si>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</si>
  <si>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</si>
  <si>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</si>
  <si>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</si>
  <si>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</si>
  <si>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</si>
  <si>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</si>
  <si>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</si>
  <si>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</si>
  <si>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</si>
  <si>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</si>
  <si>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</si>
  <si>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</si>
  <si>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</si>
  <si>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</si>
  <si>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</si>
  <si>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</si>
  <si>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</si>
  <si>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</si>
  <si>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</si>
  <si>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</si>
  <si>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</si>
  <si>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</si>
  <si>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</si>
  <si>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</si>
  <si>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</si>
  <si>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</si>
  <si>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</si>
  <si>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</si>
  <si>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</si>
  <si>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</si>
  <si>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</si>
  <si>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</si>
  <si>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</si>
  <si>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</si>
  <si>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</si>
  <si>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</si>
  <si>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</si>
  <si>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</si>
  <si>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</si>
  <si>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</si>
  <si>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</si>
  <si>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</si>
  <si>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</si>
  <si>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</si>
  <si>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</si>
  <si>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</si>
  <si>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</si>
  <si>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</si>
  <si>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</si>
  <si>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</si>
  <si>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</si>
  <si>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</si>
  <si>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</si>
  <si>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</si>
  <si>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</si>
  <si>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</si>
  <si>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</si>
  <si>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</si>
  <si>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</si>
  <si>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</si>
  <si>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</si>
  <si>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</si>
  <si>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</si>
  <si>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</si>
  <si>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</si>
  <si>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</si>
  <si>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</si>
  <si>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</si>
  <si>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</si>
  <si>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</si>
  <si>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</si>
  <si>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</si>
  <si>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</si>
  <si>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</si>
  <si>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</si>
  <si>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</si>
  <si>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</si>
  <si>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</si>
  <si>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</si>
  <si>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</si>
  <si>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</si>
  <si>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</si>
  <si>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</si>
  <si>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</si>
  <si>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</si>
  <si>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</si>
  <si>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</si>
  <si>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</si>
  <si>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</si>
  <si>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</si>
  <si>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</si>
  <si>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</si>
  <si>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</si>
  <si>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</si>
  <si>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</si>
  <si>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</si>
  <si>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</si>
  <si>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</si>
  <si>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</si>
  <si>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</si>
  <si>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</si>
  <si>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</si>
  <si>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</si>
  <si>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</si>
  <si>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</si>
  <si>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</si>
  <si>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</si>
  <si>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</si>
  <si>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</si>
  <si>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</si>
  <si>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</si>
  <si>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</si>
  <si>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</si>
  <si>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</si>
  <si>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</si>
  <si>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</si>
  <si>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</si>
  <si>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</si>
  <si>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</si>
  <si>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</si>
  <si>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</si>
  <si>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</si>
  <si>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</si>
  <si>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</si>
  <si>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</si>
  <si>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</si>
  <si>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</si>
  <si>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</si>
  <si>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</si>
  <si>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</si>
  <si>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</si>
  <si>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</si>
  <si>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</si>
  <si>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</si>
  <si>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</si>
  <si>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</si>
  <si>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</si>
  <si>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</si>
  <si>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</si>
  <si>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</si>
  <si>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</si>
  <si>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</si>
  <si>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</si>
  <si>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</si>
  <si>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</si>
  <si>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</si>
  <si>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</si>
  <si>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</si>
  <si>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</si>
  <si>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</si>
  <si>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</si>
  <si>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</si>
  <si>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</si>
  <si>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</si>
  <si>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</si>
  <si>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</si>
  <si>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</si>
  <si>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</si>
  <si>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</si>
  <si>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</si>
  <si>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</si>
  <si>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</si>
  <si>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</si>
  <si>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</si>
  <si>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</si>
  <si>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</si>
  <si>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</si>
  <si>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</si>
  <si>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</si>
  <si>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</si>
  <si>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</si>
  <si>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</si>
  <si>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</si>
  <si>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</si>
  <si>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</si>
  <si>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</si>
  <si>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</si>
  <si>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</si>
  <si>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</si>
  <si>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</si>
  <si>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</si>
  <si>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</si>
  <si>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</si>
  <si>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</si>
  <si>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</si>
  <si>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</si>
  <si>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</si>
  <si>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</si>
  <si>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</si>
  <si>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</si>
  <si>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</si>
  <si>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</si>
  <si>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</si>
  <si>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</si>
  <si>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</si>
  <si>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</si>
  <si>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</si>
  <si>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</si>
  <si>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</si>
  <si>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</si>
  <si>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</si>
  <si>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</si>
  <si>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</si>
  <si>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</si>
  <si>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</si>
  <si>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</si>
  <si>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</si>
  <si>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</si>
  <si>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</si>
  <si>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</si>
  <si>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</si>
  <si>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</si>
  <si>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</si>
  <si>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</si>
  <si>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</si>
  <si>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</si>
  <si>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</si>
  <si>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</si>
  <si>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</si>
  <si>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</si>
  <si>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</si>
  <si>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</si>
  <si>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</si>
  <si>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</si>
  <si>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</si>
  <si>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</si>
  <si>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</si>
  <si>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</si>
  <si>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</si>
  <si>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</si>
  <si>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</si>
  <si>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</si>
  <si>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</si>
  <si>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</si>
  <si>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</si>
  <si>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</si>
  <si>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</si>
  <si>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</si>
  <si>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</si>
  <si>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</si>
  <si>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</si>
  <si>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</si>
  <si>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</si>
  <si>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</si>
  <si>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</si>
  <si>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</si>
  <si>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</si>
  <si>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</si>
  <si>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</si>
  <si>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</si>
  <si>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</si>
  <si>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</si>
  <si>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</si>
  <si>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</si>
  <si>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</si>
  <si>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</si>
  <si>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</si>
  <si>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</si>
  <si>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</si>
  <si>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</si>
  <si>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</si>
  <si>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</si>
  <si>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</si>
  <si>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</si>
  <si>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</si>
  <si>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</si>
  <si>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</si>
  <si>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</si>
  <si>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</si>
  <si>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</si>
  <si>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</si>
  <si>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</si>
  <si>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</si>
  <si>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</si>
  <si>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</si>
  <si>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</si>
  <si>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</si>
  <si>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</si>
  <si>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</si>
  <si>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</si>
  <si>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</si>
  <si>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</si>
  <si>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</si>
  <si>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</si>
  <si>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</si>
  <si>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</si>
  <si>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</si>
  <si>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</si>
  <si>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</si>
  <si>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</si>
  <si>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</si>
  <si>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</si>
  <si>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</si>
  <si>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</si>
  <si>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</si>
  <si>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</si>
  <si>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</si>
  <si>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</si>
  <si>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</si>
  <si>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</si>
  <si>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</si>
  <si>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</si>
  <si>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</si>
  <si>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</si>
  <si>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</si>
  <si>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</si>
  <si>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</si>
  <si>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</si>
  <si>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</si>
  <si>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</si>
  <si>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</si>
  <si>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</si>
  <si>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</si>
  <si>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</si>
  <si>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</si>
  <si>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</si>
  <si>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</si>
  <si>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</si>
  <si>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</si>
  <si>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</si>
  <si>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</si>
  <si>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</si>
  <si>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</si>
  <si>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</si>
  <si>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</si>
  <si>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</si>
  <si>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</si>
  <si>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</si>
  <si>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</si>
  <si>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</si>
  <si>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</si>
  <si>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</si>
  <si>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</si>
  <si>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</si>
  <si>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</si>
  <si>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</si>
  <si>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</si>
  <si>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</si>
  <si>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</si>
  <si>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</si>
  <si>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</si>
  <si>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</si>
  <si>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</si>
  <si>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</si>
  <si>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</si>
  <si>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</si>
  <si>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</si>
  <si>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</si>
  <si>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</si>
  <si>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</si>
  <si>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</si>
  <si>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</si>
  <si>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</si>
  <si>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</si>
  <si>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</si>
  <si>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</si>
  <si>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</si>
  <si>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</si>
  <si>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</si>
  <si>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</si>
  <si>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</si>
  <si>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</si>
  <si>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</si>
  <si>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</si>
  <si>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</si>
  <si>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</si>
  <si>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</si>
  <si>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</si>
  <si>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</si>
  <si>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</si>
  <si>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</si>
  <si>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</si>
  <si>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</si>
  <si>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</si>
  <si>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</si>
  <si>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</si>
  <si>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</si>
  <si>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</si>
  <si>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</si>
  <si>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</si>
  <si>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</si>
  <si>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</si>
  <si>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</si>
  <si>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</si>
  <si>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</si>
  <si>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</si>
  <si>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</si>
  <si>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</si>
  <si>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</si>
  <si>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</si>
  <si>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</si>
  <si>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</si>
  <si>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</si>
  <si>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</si>
  <si>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</si>
  <si>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</si>
  <si>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</si>
  <si>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</si>
  <si>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</si>
  <si>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</si>
  <si>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</si>
  <si>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</si>
  <si>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</si>
  <si>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</si>
  <si>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</si>
  <si>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</si>
  <si>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</si>
  <si>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</si>
  <si>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</si>
  <si>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</si>
  <si>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</si>
  <si>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</si>
  <si>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</si>
  <si>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</si>
  <si>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</si>
  <si>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</si>
  <si>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</si>
  <si>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</si>
  <si>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</si>
  <si>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</si>
  <si>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</si>
  <si>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</si>
  <si>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</si>
  <si>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</si>
  <si>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</si>
  <si>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16  августа 2021 года</t>
  </si>
  <si>
    <t>Очная, 1 курс, Бюджетные целевые места</t>
  </si>
  <si>
    <t>1. Сашкова Анастасия Витальевна</t>
  </si>
  <si>
    <t xml:space="preserve">2. Махмутова Лилия Рафисовна </t>
  </si>
  <si>
    <t>1. Суров Николай Николаевич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</si>
</sst>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3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4" fillId="0" borderId="0" xfId="0" applyFont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95"/>
  <sheetViews>
    <sheetView tabSelected="1" zoomScale="75" zoomScaleNormal="75" workbookViewId="0">
      <selection activeCell="C198" sqref="C198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8" t="s">
        <v>1703</v>
      </c>
      <c r="H1" s="78"/>
      <c r="I1" s="78"/>
      <c r="J1" s="78"/>
      <c r="K1" s="78"/>
      <c r="L1" s="78"/>
      <c r="M1" s="78"/>
      <c r="N1" s="78"/>
      <c r="O1" s="78"/>
      <c r="P1" s="78"/>
    </row>
    <row r="2" spans="1:56" ht="18" customHeight="1"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56" ht="18" customHeight="1">
      <c r="G3" s="78"/>
      <c r="H3" s="78"/>
      <c r="I3" s="78"/>
      <c r="J3" s="78"/>
      <c r="K3" s="78"/>
      <c r="L3" s="78"/>
      <c r="M3" s="78"/>
      <c r="N3" s="78"/>
      <c r="O3" s="78"/>
      <c r="P3" s="78"/>
    </row>
    <row r="5" spans="1:56" ht="26.25">
      <c r="F5" s="38" t="s">
        <v>9</v>
      </c>
    </row>
    <row r="7" spans="1:56" ht="18">
      <c r="J7" s="39" t="s">
        <v>1704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1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1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1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9" t="s">
        <v>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AB23" s="28"/>
      <c r="AC23" s="13"/>
      <c r="AD23" s="13"/>
    </row>
    <row r="24" spans="1:30" ht="18">
      <c r="B24" s="42"/>
      <c r="C24" s="42"/>
      <c r="D24" s="42"/>
      <c r="AB24" s="28"/>
      <c r="AC24" s="13"/>
      <c r="AD24" s="13"/>
    </row>
    <row r="25" spans="1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">
      <c r="B38" s="31" t="s">
        <v>108</v>
      </c>
      <c r="C38" s="31"/>
      <c r="D38" s="32"/>
      <c r="E38" s="32"/>
      <c r="AB38" s="28"/>
      <c r="AC38" s="13"/>
      <c r="AD38" s="13"/>
    </row>
    <row r="39" spans="1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1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1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56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1:56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1:56" ht="18">
      <c r="B51" s="42"/>
      <c r="C51" s="42"/>
      <c r="D51" s="42"/>
      <c r="AB51" s="28"/>
      <c r="AC51" s="13"/>
      <c r="AD51" s="13"/>
    </row>
    <row r="52" spans="1:56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56" ht="18.75">
      <c r="A53" s="25"/>
      <c r="B53" s="34"/>
      <c r="C53" s="35"/>
      <c r="D53" s="33"/>
      <c r="E53" s="33"/>
      <c r="AB53" s="28"/>
      <c r="AC53" s="13"/>
      <c r="AD53" s="13"/>
    </row>
    <row r="54" spans="1:56" ht="18">
      <c r="B54" s="31" t="s">
        <v>108</v>
      </c>
      <c r="C54" s="31"/>
      <c r="D54" s="32"/>
      <c r="E54" s="32"/>
      <c r="AB54" s="28"/>
      <c r="AC54" s="13"/>
      <c r="AD54" s="13"/>
    </row>
    <row r="55" spans="1:56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1:56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56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56" ht="18.75">
      <c r="A58" s="18"/>
      <c r="B58" s="34"/>
      <c r="C58" s="36"/>
      <c r="D58" s="33"/>
      <c r="E58" s="33"/>
      <c r="AB58" s="28"/>
      <c r="AC58" s="13"/>
      <c r="AD58" s="13"/>
    </row>
    <row r="59" spans="1:56" ht="18.75">
      <c r="A59" s="18"/>
      <c r="B59" s="64"/>
      <c r="C59" s="13"/>
      <c r="D59" s="13"/>
      <c r="E59" s="13"/>
      <c r="AB59" s="28"/>
      <c r="AC59" s="13"/>
      <c r="AD59" s="13"/>
    </row>
    <row r="60" spans="1:56" ht="18.75">
      <c r="A60" s="18"/>
      <c r="B60" s="64"/>
      <c r="C60" s="13"/>
      <c r="D60" s="13"/>
      <c r="E60" s="13"/>
      <c r="AB60" s="28"/>
      <c r="AC60" s="13"/>
      <c r="AD60" s="13"/>
    </row>
    <row r="61" spans="1:56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56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1:56" ht="18">
      <c r="B79" s="42"/>
      <c r="C79" s="42"/>
      <c r="D79" s="42"/>
      <c r="AB79" s="28"/>
      <c r="AC79" s="13"/>
      <c r="AD79" s="13"/>
    </row>
    <row r="80" spans="1:56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56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56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1705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0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B98" s="34" t="s">
        <v>5</v>
      </c>
      <c r="C98" s="36">
        <f>IF(C96=0,"ошибка вычисления",C97/C96)</f>
        <v>0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64"/>
      <c r="AB100" s="28"/>
      <c r="AC100" s="13"/>
      <c r="AD100" s="13"/>
    </row>
    <row r="101" spans="1:56" ht="18">
      <c r="A101" s="18"/>
      <c r="B101" s="31" t="s">
        <v>101</v>
      </c>
      <c r="C101" s="31"/>
      <c r="D101" s="32"/>
      <c r="E101" s="33"/>
      <c r="AB101" s="28"/>
      <c r="AC101" s="13"/>
      <c r="AD101" s="13"/>
    </row>
    <row r="102" spans="1:56" ht="18.75">
      <c r="A102" s="25"/>
      <c r="B102" s="34" t="s">
        <v>3</v>
      </c>
      <c r="C102" s="35">
        <v>2</v>
      </c>
      <c r="D102" s="33"/>
      <c r="E102" s="33"/>
      <c r="AB102" s="28"/>
      <c r="AC102" s="13"/>
      <c r="AD102" s="13"/>
    </row>
    <row r="103" spans="1:56" ht="18.75">
      <c r="A103" s="25"/>
      <c r="B103" s="34" t="s">
        <v>4</v>
      </c>
      <c r="C103" s="35">
        <v>0</v>
      </c>
      <c r="D103" s="33"/>
      <c r="E103" s="13"/>
      <c r="AB103" s="28"/>
      <c r="AC103" s="13"/>
      <c r="AD103" s="13"/>
    </row>
    <row r="104" spans="1:56" ht="18.75">
      <c r="A104" s="25"/>
      <c r="B104" s="34" t="s">
        <v>5</v>
      </c>
      <c r="C104" s="36">
        <f>IF(C102=0,"ошибка вычисления",C103/C102)</f>
        <v>0</v>
      </c>
      <c r="D104" s="33"/>
      <c r="E104" s="27"/>
      <c r="AB104" s="28"/>
      <c r="AC104" s="13"/>
      <c r="AD104" s="13"/>
    </row>
    <row r="105" spans="1:56" ht="18.75">
      <c r="A105" s="25"/>
      <c r="B105" s="34"/>
      <c r="C105" s="36"/>
      <c r="D105" s="33"/>
      <c r="E105" s="27"/>
      <c r="AB105" s="28"/>
      <c r="AC105" s="13"/>
      <c r="AD105" s="13"/>
    </row>
    <row r="106" spans="1:56" ht="18.75">
      <c r="A106" s="70"/>
      <c r="B106" s="34"/>
      <c r="C106" s="36"/>
      <c r="D106" s="33"/>
      <c r="E106" s="27"/>
      <c r="AB106" s="28"/>
      <c r="AC106" s="13"/>
      <c r="AD106" s="13"/>
    </row>
    <row r="107" spans="1:56" ht="18.75">
      <c r="B107" s="34"/>
      <c r="C107" s="36"/>
      <c r="D107" s="42"/>
      <c r="Q107" s="28"/>
      <c r="R107" s="28"/>
      <c r="S107" s="28"/>
      <c r="T107" s="28"/>
      <c r="U107" s="28"/>
      <c r="V107" s="28"/>
      <c r="W107" s="28"/>
      <c r="X107" s="28"/>
      <c r="Y107" s="28"/>
      <c r="AB107" s="28"/>
      <c r="AC107" s="16"/>
      <c r="AD107" s="16"/>
      <c r="AE107" s="11"/>
      <c r="AF107" s="11"/>
    </row>
    <row r="108" spans="1:56" ht="18.75">
      <c r="A108" s="25"/>
      <c r="B108" s="57" t="s">
        <v>108</v>
      </c>
      <c r="C108" s="58"/>
      <c r="D108" s="59"/>
      <c r="E108" s="56"/>
      <c r="AB108" s="28"/>
      <c r="AC108" s="13"/>
      <c r="AD108" s="13"/>
    </row>
    <row r="109" spans="1:56" ht="18.75">
      <c r="A109" s="12"/>
      <c r="B109" s="34" t="s">
        <v>3</v>
      </c>
      <c r="C109" s="35">
        <v>12</v>
      </c>
      <c r="D109" s="56"/>
      <c r="E109" s="56"/>
      <c r="AB109" s="28"/>
      <c r="AC109" s="16"/>
      <c r="AD109" s="16"/>
      <c r="AE109" s="11"/>
      <c r="AF109" s="11"/>
    </row>
    <row r="110" spans="1:56" ht="18.75">
      <c r="A110" s="12"/>
      <c r="B110" s="34" t="s">
        <v>4</v>
      </c>
      <c r="C110" s="35">
        <v>0</v>
      </c>
      <c r="D110" s="56"/>
      <c r="E110" s="28"/>
      <c r="AB110" s="28"/>
      <c r="AC110" s="16"/>
      <c r="AD110" s="16"/>
      <c r="AE110" s="11"/>
      <c r="AF110" s="11"/>
    </row>
    <row r="111" spans="1:56" ht="18.75">
      <c r="A111" s="12"/>
      <c r="B111" s="34" t="s">
        <v>5</v>
      </c>
      <c r="C111" s="36">
        <f>IF(C109=0,"ошибка вычисления",C110/C109)</f>
        <v>0</v>
      </c>
      <c r="D111" s="56"/>
      <c r="F111" s="33"/>
      <c r="G111" s="33"/>
      <c r="H111" s="33"/>
      <c r="I111" s="33"/>
      <c r="J111" s="28"/>
      <c r="K111" s="28"/>
      <c r="L111" s="28"/>
      <c r="M111" s="28"/>
      <c r="N111" s="28"/>
      <c r="O111" s="28"/>
      <c r="P111" s="28"/>
      <c r="AB111" s="28"/>
      <c r="AC111" s="28"/>
      <c r="AD111" s="28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1:56" ht="18.75">
      <c r="B112" s="13"/>
      <c r="C112" s="55"/>
      <c r="D112" s="28"/>
      <c r="E112" s="32"/>
      <c r="Z112" s="16"/>
      <c r="AA112" s="16"/>
      <c r="AB112" s="16"/>
      <c r="AC112" s="16"/>
      <c r="AD112" s="16"/>
      <c r="AE112" s="11"/>
      <c r="AF112" s="11"/>
    </row>
    <row r="113" spans="1:56" ht="18.75">
      <c r="B113" s="64" t="s">
        <v>1706</v>
      </c>
      <c r="C113" s="55"/>
      <c r="D113" s="28"/>
      <c r="E113" s="32"/>
      <c r="Z113" s="16"/>
      <c r="AA113" s="16"/>
      <c r="AB113" s="16"/>
      <c r="AC113" s="16"/>
      <c r="AD113" s="16"/>
      <c r="AE113" s="11"/>
      <c r="AF113" s="11"/>
    </row>
    <row r="114" spans="1:56" ht="18.75">
      <c r="B114" s="64" t="s">
        <v>1707</v>
      </c>
      <c r="Z114" s="28"/>
      <c r="AA114" s="28"/>
      <c r="AB114" s="28"/>
      <c r="AC114" s="28"/>
      <c r="AD114" s="28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1:56" ht="18.75">
      <c r="B115" s="64"/>
      <c r="Z115" s="28"/>
      <c r="AA115" s="28"/>
      <c r="AB115" s="28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5.75" thickBot="1"/>
    <row r="117" spans="1:56" ht="18">
      <c r="A117" s="1" t="s">
        <v>0</v>
      </c>
      <c r="B117" s="2"/>
      <c r="C117" s="2"/>
      <c r="D117" s="2"/>
      <c r="E117" s="2"/>
      <c r="F117" s="2"/>
      <c r="G117" s="2"/>
      <c r="H117" s="3" t="s">
        <v>1701</v>
      </c>
      <c r="I117" s="3"/>
      <c r="J117" s="3"/>
      <c r="K117" s="3"/>
      <c r="L117" s="3"/>
      <c r="M117" s="4"/>
      <c r="N117" s="5"/>
      <c r="O117" s="5"/>
      <c r="P117" s="5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1:56" ht="20.25">
      <c r="A118" s="18" t="s">
        <v>1</v>
      </c>
      <c r="B118" s="13"/>
      <c r="C118" s="13"/>
      <c r="D118" s="13"/>
      <c r="E118" s="13"/>
      <c r="F118" s="13"/>
      <c r="G118" s="13"/>
      <c r="H118" s="19" t="s">
        <v>1696</v>
      </c>
      <c r="I118" s="20"/>
      <c r="J118" s="21"/>
      <c r="K118" s="22"/>
      <c r="L118" s="22"/>
      <c r="M118" s="23"/>
      <c r="N118" s="24"/>
      <c r="O118" s="24"/>
      <c r="P118" s="24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18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15"/>
      <c r="O119" s="15"/>
      <c r="P119" s="15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.75">
      <c r="A120" s="25"/>
      <c r="B120" s="26"/>
      <c r="C120" s="26"/>
      <c r="D120" s="27"/>
      <c r="E120" s="27"/>
      <c r="F120" s="27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8.75">
      <c r="A121" s="25" t="s">
        <v>2</v>
      </c>
      <c r="B121" s="26"/>
      <c r="C121" s="26"/>
      <c r="D121" s="27"/>
      <c r="E121" s="27"/>
      <c r="F121" s="27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">
      <c r="A122" s="12"/>
      <c r="B122" s="31" t="s">
        <v>1702</v>
      </c>
      <c r="C122" s="31"/>
      <c r="D122" s="32"/>
      <c r="E122" s="32"/>
      <c r="F122" s="33"/>
      <c r="G122" s="33"/>
      <c r="H122" s="33"/>
      <c r="I122" s="33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16"/>
      <c r="AD122" s="16"/>
      <c r="AE122" s="11"/>
      <c r="AF122" s="11"/>
    </row>
    <row r="123" spans="1:56" ht="18.75">
      <c r="A123" s="12"/>
      <c r="B123" s="34" t="s">
        <v>3</v>
      </c>
      <c r="C123" s="35">
        <v>1</v>
      </c>
      <c r="D123" s="33"/>
      <c r="E123" s="33"/>
      <c r="F123" s="33"/>
      <c r="G123" s="33"/>
      <c r="H123" s="33"/>
      <c r="I123" s="3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16"/>
      <c r="AD123" s="16"/>
      <c r="AE123" s="11"/>
      <c r="AF123" s="11"/>
    </row>
    <row r="124" spans="1:56" ht="18.75">
      <c r="A124" s="12"/>
      <c r="B124" s="34" t="s">
        <v>4</v>
      </c>
      <c r="C124" s="35">
        <v>0</v>
      </c>
      <c r="D124" s="33"/>
      <c r="E124" s="33"/>
      <c r="F124" s="33"/>
      <c r="G124" s="33"/>
      <c r="H124" s="33"/>
      <c r="I124" s="33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AB124" s="28"/>
      <c r="AC124" s="16"/>
      <c r="AD124" s="16"/>
      <c r="AE124" s="11"/>
      <c r="AF124" s="11"/>
    </row>
    <row r="125" spans="1:56" ht="18.75">
      <c r="B125" s="34" t="s">
        <v>5</v>
      </c>
      <c r="C125" s="36">
        <f>IF(C123=0,"ошибка вычисления",C124/C123)</f>
        <v>0</v>
      </c>
      <c r="D125" s="42"/>
      <c r="Q125" s="28"/>
      <c r="R125" s="28"/>
      <c r="S125" s="28"/>
      <c r="T125" s="28"/>
      <c r="U125" s="28"/>
      <c r="V125" s="28"/>
      <c r="W125" s="28"/>
      <c r="X125" s="28"/>
      <c r="Y125" s="28"/>
      <c r="AB125" s="28"/>
      <c r="AC125" s="16"/>
      <c r="AD125" s="16"/>
      <c r="AE125" s="11"/>
      <c r="AF125" s="11"/>
    </row>
    <row r="126" spans="1:56" ht="18.75">
      <c r="B126" s="34"/>
      <c r="C126" s="36"/>
      <c r="D126" s="42"/>
      <c r="Q126" s="28"/>
      <c r="R126" s="28"/>
      <c r="S126" s="28"/>
      <c r="T126" s="28"/>
      <c r="U126" s="28"/>
      <c r="V126" s="28"/>
      <c r="W126" s="28"/>
      <c r="X126" s="28"/>
      <c r="Y126" s="28"/>
      <c r="AB126" s="28"/>
      <c r="AC126" s="16"/>
      <c r="AD126" s="16"/>
      <c r="AE126" s="11"/>
      <c r="AF126" s="11"/>
    </row>
    <row r="127" spans="1:56" ht="18.75">
      <c r="A127" s="25" t="s">
        <v>2</v>
      </c>
      <c r="B127" s="34"/>
      <c r="C127" s="35"/>
      <c r="D127" s="33"/>
      <c r="E127" s="33"/>
      <c r="AB127" s="28"/>
      <c r="AC127" s="16"/>
      <c r="AD127" s="16"/>
      <c r="AE127" s="11"/>
      <c r="AF127" s="11"/>
    </row>
    <row r="128" spans="1:56" ht="18.75">
      <c r="A128" s="12"/>
      <c r="B128" s="34"/>
      <c r="C128" s="36"/>
      <c r="D128" s="33"/>
      <c r="E128" s="33"/>
      <c r="AB128" s="28"/>
      <c r="AC128" s="16"/>
      <c r="AD128" s="16"/>
      <c r="AE128" s="11"/>
      <c r="AF128" s="11"/>
    </row>
    <row r="129" spans="1:56" ht="18">
      <c r="B129" s="31" t="s">
        <v>108</v>
      </c>
      <c r="C129" s="31"/>
      <c r="D129" s="32"/>
      <c r="E129" s="32"/>
      <c r="AB129" s="28"/>
      <c r="AC129" s="16"/>
      <c r="AD129" s="16"/>
      <c r="AE129" s="11"/>
      <c r="AF129" s="11"/>
    </row>
    <row r="130" spans="1:56" ht="18.75">
      <c r="B130" s="34" t="s">
        <v>3</v>
      </c>
      <c r="C130" s="35">
        <v>4</v>
      </c>
      <c r="D130" s="33"/>
      <c r="E130" s="33"/>
      <c r="AB130" s="28"/>
      <c r="AC130" s="16"/>
      <c r="AD130" s="16"/>
      <c r="AE130" s="11"/>
      <c r="AF130" s="11"/>
    </row>
    <row r="131" spans="1:56" ht="18.75">
      <c r="B131" s="34" t="s">
        <v>4</v>
      </c>
      <c r="C131" s="35">
        <v>0</v>
      </c>
      <c r="D131" s="33"/>
      <c r="E131" s="33"/>
      <c r="AB131" s="28"/>
      <c r="AC131" s="16"/>
      <c r="AD131" s="16"/>
      <c r="AE131" s="11"/>
      <c r="AF131" s="11"/>
    </row>
    <row r="132" spans="1:56" ht="18.75">
      <c r="A132" s="18"/>
      <c r="B132" s="34" t="s">
        <v>5</v>
      </c>
      <c r="C132" s="36">
        <f>IF(C130=0,"ошибка вычисления",C131/C130)</f>
        <v>0</v>
      </c>
      <c r="D132" s="33"/>
      <c r="E132" s="33"/>
      <c r="AB132" s="28"/>
      <c r="AC132" s="16"/>
      <c r="AD132" s="16"/>
      <c r="AE132" s="11"/>
      <c r="AF132" s="11"/>
    </row>
    <row r="133" spans="1:56" ht="18.75">
      <c r="A133" s="18"/>
      <c r="B133" s="34"/>
      <c r="C133" s="36"/>
      <c r="D133" s="33"/>
      <c r="E133" s="33"/>
      <c r="AB133" s="28"/>
      <c r="AC133" s="16"/>
      <c r="AD133" s="16"/>
      <c r="AE133" s="11"/>
      <c r="AF133" s="11"/>
    </row>
    <row r="134" spans="1:56" ht="18.75">
      <c r="A134" s="18"/>
      <c r="B134" s="64"/>
      <c r="C134" s="13"/>
      <c r="D134" s="13"/>
      <c r="E134" s="13"/>
      <c r="AB134" s="28"/>
      <c r="AC134" s="16"/>
      <c r="AD134" s="16"/>
      <c r="AE134" s="11"/>
      <c r="AF134" s="11"/>
    </row>
    <row r="135" spans="1:56" ht="19.5" thickBot="1">
      <c r="A135" s="69"/>
      <c r="B135" s="64"/>
      <c r="C135" s="13"/>
      <c r="D135" s="13"/>
      <c r="E135" s="13"/>
      <c r="AB135" s="28"/>
      <c r="AC135" s="16"/>
      <c r="AD135" s="16"/>
      <c r="AE135" s="11"/>
      <c r="AF135" s="11"/>
    </row>
    <row r="136" spans="1:56" ht="18">
      <c r="A136" s="1" t="s">
        <v>0</v>
      </c>
      <c r="B136" s="2"/>
      <c r="C136" s="2"/>
      <c r="D136" s="2"/>
      <c r="E136" s="2"/>
      <c r="F136" s="2"/>
      <c r="G136" s="2"/>
      <c r="H136" s="3" t="s">
        <v>1701</v>
      </c>
      <c r="I136" s="3"/>
      <c r="J136" s="3"/>
      <c r="K136" s="3"/>
      <c r="L136" s="3"/>
      <c r="M136" s="4"/>
      <c r="N136" s="5"/>
      <c r="O136" s="5"/>
      <c r="P136" s="5"/>
      <c r="AB136" s="28"/>
      <c r="AC136" s="28"/>
      <c r="AD136" s="28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1:56" ht="20.25">
      <c r="A137" s="18" t="s">
        <v>1</v>
      </c>
      <c r="B137" s="13"/>
      <c r="C137" s="13"/>
      <c r="D137" s="13"/>
      <c r="E137" s="13"/>
      <c r="F137" s="13"/>
      <c r="G137" s="13"/>
      <c r="H137" s="19" t="s">
        <v>1697</v>
      </c>
      <c r="I137" s="20"/>
      <c r="J137" s="21"/>
      <c r="K137" s="22"/>
      <c r="L137" s="22"/>
      <c r="M137" s="23"/>
      <c r="N137" s="24"/>
      <c r="O137" s="24"/>
      <c r="P137" s="24"/>
      <c r="Z137" s="16"/>
      <c r="AA137" s="16"/>
      <c r="AB137" s="16"/>
      <c r="AC137" s="28"/>
      <c r="AD137" s="28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18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  <c r="N138" s="15"/>
      <c r="O138" s="15"/>
      <c r="P138" s="15"/>
      <c r="Z138" s="16"/>
      <c r="AA138" s="16"/>
      <c r="AB138" s="16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.75">
      <c r="A139" s="25" t="s">
        <v>2</v>
      </c>
      <c r="B139" s="26"/>
      <c r="C139" s="26"/>
      <c r="D139" s="27"/>
      <c r="E139" s="27"/>
      <c r="F139" s="27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Y139" s="16"/>
      <c r="Z139" s="28"/>
      <c r="AA139" s="28"/>
      <c r="AB139" s="28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 customHeight="1">
      <c r="A140" s="12"/>
      <c r="B140" s="13"/>
      <c r="C140" s="13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Y140" s="16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8">
      <c r="A141" s="12"/>
      <c r="B141" s="31" t="s">
        <v>1702</v>
      </c>
      <c r="C141" s="31"/>
      <c r="D141" s="32"/>
      <c r="E141" s="32"/>
      <c r="F141" s="33"/>
      <c r="G141" s="33"/>
      <c r="H141" s="33"/>
      <c r="I141" s="33"/>
      <c r="J141" s="28"/>
      <c r="K141" s="28"/>
      <c r="L141" s="28"/>
      <c r="M141" s="28"/>
      <c r="N141" s="28"/>
      <c r="O141" s="28"/>
      <c r="P141" s="28"/>
      <c r="Y141" s="28"/>
      <c r="Z141" s="28"/>
      <c r="AA141" s="28"/>
      <c r="AB141" s="28"/>
      <c r="AC141" s="28"/>
      <c r="AD141" s="28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8.75">
      <c r="A142" s="12"/>
      <c r="B142" s="34" t="s">
        <v>3</v>
      </c>
      <c r="C142" s="35">
        <v>1</v>
      </c>
      <c r="D142" s="33"/>
      <c r="E142" s="33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Y142" s="28"/>
      <c r="Z142" s="28"/>
      <c r="AA142" s="28"/>
      <c r="AB142" s="28"/>
      <c r="AC142" s="28"/>
      <c r="AD142" s="28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8.75">
      <c r="A143" s="12"/>
      <c r="B143" s="34" t="s">
        <v>4</v>
      </c>
      <c r="C143" s="35">
        <v>0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Y143" s="28"/>
      <c r="Z143" s="28"/>
      <c r="AA143" s="28"/>
      <c r="AB143" s="28"/>
      <c r="AC143" s="28"/>
      <c r="AD143" s="28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8.75">
      <c r="B144" s="34" t="s">
        <v>5</v>
      </c>
      <c r="C144" s="36">
        <f>IF(C142=0,"ошибка вычисления",C143/C142)</f>
        <v>0</v>
      </c>
      <c r="D144" s="42"/>
      <c r="Q144" s="24"/>
      <c r="R144" s="15"/>
      <c r="S144" s="16"/>
      <c r="T144" s="16"/>
      <c r="U144" s="16"/>
      <c r="V144" s="16"/>
      <c r="W144" s="16"/>
      <c r="X144" s="16"/>
      <c r="Y144" s="28"/>
      <c r="Z144" s="28"/>
      <c r="AA144" s="28"/>
      <c r="AB144" s="28"/>
      <c r="AC144" s="28"/>
      <c r="AD144" s="28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5.75">
      <c r="Q145" s="15"/>
      <c r="R145" s="15"/>
      <c r="S145" s="16"/>
      <c r="T145" s="16"/>
      <c r="U145" s="16"/>
      <c r="V145" s="16"/>
      <c r="W145" s="16"/>
      <c r="X145" s="16"/>
      <c r="Y145" s="28"/>
      <c r="Z145" s="28"/>
      <c r="AA145" s="28"/>
      <c r="AB145" s="28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8.75">
      <c r="A146" s="25" t="s">
        <v>2</v>
      </c>
      <c r="B146" s="34"/>
      <c r="C146" s="35"/>
      <c r="D146" s="33"/>
      <c r="E146" s="33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13"/>
      <c r="AD146" s="13"/>
    </row>
    <row r="147" spans="1:56" ht="18">
      <c r="B147" s="31" t="s">
        <v>108</v>
      </c>
      <c r="C147" s="31"/>
      <c r="D147" s="32"/>
      <c r="E147" s="32"/>
      <c r="Q147" s="28"/>
      <c r="R147" s="28"/>
      <c r="S147" s="28"/>
      <c r="T147" s="28"/>
      <c r="U147" s="28"/>
      <c r="V147" s="28"/>
      <c r="W147" s="28"/>
      <c r="X147" s="28"/>
      <c r="Y147" s="28"/>
      <c r="AB147" s="28"/>
      <c r="AC147" s="16"/>
      <c r="AD147" s="16"/>
      <c r="AE147" s="11"/>
      <c r="AF147" s="11"/>
    </row>
    <row r="148" spans="1:56" ht="18.75">
      <c r="B148" s="34" t="s">
        <v>3</v>
      </c>
      <c r="C148" s="35">
        <v>15</v>
      </c>
      <c r="D148" s="33"/>
      <c r="E148" s="33"/>
      <c r="Q148" s="28"/>
      <c r="R148" s="28"/>
      <c r="S148" s="28"/>
      <c r="T148" s="28"/>
      <c r="U148" s="28"/>
      <c r="V148" s="28"/>
      <c r="W148" s="28"/>
      <c r="X148" s="28"/>
      <c r="AB148" s="28"/>
      <c r="AC148" s="16"/>
      <c r="AD148" s="16"/>
      <c r="AE148" s="11"/>
      <c r="AF148" s="11"/>
    </row>
    <row r="149" spans="1:56" ht="18.75">
      <c r="B149" s="34" t="s">
        <v>4</v>
      </c>
      <c r="C149" s="35">
        <v>0</v>
      </c>
      <c r="D149" s="33"/>
      <c r="E149" s="33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X149" s="28"/>
      <c r="AB149" s="28"/>
      <c r="AC149" s="16"/>
      <c r="AD149" s="16"/>
      <c r="AE149" s="11"/>
      <c r="AF149" s="11"/>
    </row>
    <row r="150" spans="1:56" ht="18.75">
      <c r="A150" s="18"/>
      <c r="B150" s="34" t="s">
        <v>5</v>
      </c>
      <c r="C150" s="36">
        <f>IF(C148=0,"ошибка вычисления",C149/C148)</f>
        <v>0</v>
      </c>
      <c r="D150" s="33"/>
      <c r="E150" s="33"/>
      <c r="F150" s="33"/>
      <c r="G150" s="33"/>
      <c r="H150" s="33"/>
      <c r="I150" s="33"/>
      <c r="J150" s="28"/>
      <c r="K150" s="28"/>
      <c r="L150" s="28"/>
      <c r="M150" s="28"/>
      <c r="N150" s="28"/>
      <c r="O150" s="28"/>
      <c r="P150" s="28"/>
      <c r="X150" s="28"/>
      <c r="Z150" s="16"/>
      <c r="AA150" s="16"/>
      <c r="AB150" s="16"/>
      <c r="AC150" s="16"/>
      <c r="AD150" s="16"/>
      <c r="AE150" s="11"/>
      <c r="AF150" s="11"/>
    </row>
    <row r="151" spans="1:56" ht="18.75">
      <c r="A151" s="18"/>
      <c r="B151" s="34"/>
      <c r="C151" s="36"/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X151" s="28"/>
      <c r="Z151" s="16"/>
      <c r="AA151" s="16"/>
      <c r="AB151" s="16"/>
      <c r="AC151" s="16"/>
      <c r="AD151" s="16"/>
      <c r="AE151" s="11"/>
      <c r="AF151" s="11"/>
    </row>
    <row r="152" spans="1:56" s="75" customFormat="1" ht="18.75">
      <c r="A152" s="71"/>
      <c r="B152" s="64"/>
      <c r="C152" s="72"/>
      <c r="D152" s="73"/>
      <c r="E152" s="73"/>
      <c r="F152" s="73"/>
      <c r="G152" s="73"/>
      <c r="H152" s="73"/>
      <c r="I152" s="73"/>
      <c r="J152" s="74"/>
      <c r="K152" s="74"/>
      <c r="L152" s="74"/>
      <c r="M152" s="74"/>
      <c r="N152" s="74"/>
      <c r="O152" s="74"/>
      <c r="P152" s="74"/>
      <c r="X152" s="74"/>
      <c r="Z152" s="76"/>
      <c r="AA152" s="76"/>
      <c r="AB152" s="76"/>
      <c r="AC152" s="76"/>
      <c r="AD152" s="76"/>
      <c r="AE152" s="77"/>
      <c r="AF152" s="77"/>
    </row>
    <row r="153" spans="1:56" ht="18.75">
      <c r="A153" s="18"/>
      <c r="B153" s="34"/>
      <c r="C153" s="36"/>
      <c r="D153" s="33"/>
      <c r="E153" s="33"/>
      <c r="F153" s="33"/>
      <c r="G153" s="33"/>
      <c r="H153" s="33"/>
      <c r="I153" s="33"/>
      <c r="J153" s="28"/>
      <c r="K153" s="28"/>
      <c r="L153" s="28"/>
      <c r="M153" s="28"/>
      <c r="N153" s="28"/>
      <c r="O153" s="28"/>
      <c r="P153" s="28"/>
      <c r="X153" s="28"/>
      <c r="Z153" s="16"/>
      <c r="AA153" s="16"/>
      <c r="AB153" s="16"/>
      <c r="AC153" s="16"/>
      <c r="AD153" s="16"/>
      <c r="AE153" s="11"/>
      <c r="AF153" s="11"/>
    </row>
    <row r="154" spans="1:56" ht="18.75">
      <c r="A154" s="18"/>
      <c r="B154" s="34"/>
      <c r="C154" s="36"/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X154" s="28"/>
      <c r="Z154" s="16"/>
      <c r="AA154" s="16"/>
      <c r="AB154" s="16"/>
      <c r="AC154" s="16"/>
      <c r="AD154" s="16"/>
      <c r="AE154" s="11"/>
      <c r="AF154" s="11"/>
    </row>
    <row r="155" spans="1:56" ht="18.75">
      <c r="A155" s="18"/>
      <c r="B155" s="34"/>
      <c r="C155" s="36"/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X155" s="28"/>
      <c r="Z155" s="16"/>
      <c r="AA155" s="16"/>
      <c r="AB155" s="16"/>
      <c r="AC155" s="16"/>
      <c r="AD155" s="16"/>
      <c r="AE155" s="11"/>
      <c r="AF155" s="11"/>
    </row>
    <row r="156" spans="1:56" ht="20.25">
      <c r="A156" s="18" t="s">
        <v>1</v>
      </c>
      <c r="B156" s="13"/>
      <c r="C156" s="13"/>
      <c r="D156" s="13"/>
      <c r="E156" s="13"/>
      <c r="F156" s="13"/>
      <c r="G156" s="13"/>
      <c r="H156" s="19" t="s">
        <v>1698</v>
      </c>
      <c r="I156" s="20"/>
      <c r="J156" s="21"/>
      <c r="K156" s="22"/>
      <c r="L156" s="22"/>
      <c r="M156" s="23"/>
      <c r="N156" s="24"/>
      <c r="O156" s="24"/>
      <c r="P156" s="28"/>
      <c r="Q156" s="15"/>
      <c r="R156" s="15"/>
      <c r="S156" s="16"/>
      <c r="T156" s="16"/>
      <c r="U156" s="28"/>
      <c r="V156" s="28"/>
      <c r="W156" s="28"/>
      <c r="X156" s="28"/>
      <c r="Z156" s="16"/>
      <c r="AA156" s="16"/>
      <c r="AB156" s="16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4"/>
      <c r="N157" s="15"/>
      <c r="O157" s="15"/>
      <c r="P157" s="28"/>
      <c r="Q157" s="15"/>
      <c r="R157" s="15"/>
      <c r="S157" s="16"/>
      <c r="T157" s="16"/>
      <c r="U157" s="28"/>
      <c r="V157" s="28"/>
      <c r="W157" s="28"/>
      <c r="Y157" s="16"/>
      <c r="Z157" s="28"/>
      <c r="AA157" s="28"/>
      <c r="AB157" s="28"/>
      <c r="AC157" s="13"/>
      <c r="AD157" s="13"/>
    </row>
    <row r="158" spans="1:56" ht="18.75">
      <c r="A158" s="25" t="s">
        <v>2</v>
      </c>
      <c r="B158" s="26"/>
      <c r="C158" s="26"/>
      <c r="D158" s="27"/>
      <c r="E158" s="27"/>
      <c r="F158" s="27"/>
      <c r="G158" s="27"/>
      <c r="H158" s="28"/>
      <c r="I158" s="28"/>
      <c r="J158" s="28"/>
      <c r="K158" s="28"/>
      <c r="L158" s="28"/>
      <c r="M158" s="28"/>
      <c r="N158" s="28"/>
      <c r="O158" s="28"/>
      <c r="P158" s="13"/>
      <c r="Q158" s="28"/>
      <c r="R158" s="28"/>
      <c r="S158" s="28"/>
      <c r="T158" s="28"/>
      <c r="U158" s="28"/>
      <c r="V158" s="28"/>
      <c r="W158" s="28"/>
      <c r="Y158" s="16"/>
      <c r="Z158" s="28"/>
      <c r="AA158" s="28"/>
      <c r="AB158" s="28"/>
      <c r="AC158" s="13"/>
      <c r="AD158" s="13"/>
    </row>
    <row r="159" spans="1:56">
      <c r="A159" s="12"/>
      <c r="B159" s="13"/>
      <c r="C159" s="1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13"/>
      <c r="Q159" s="28"/>
      <c r="R159" s="28"/>
      <c r="S159" s="28"/>
      <c r="T159" s="28"/>
      <c r="U159" s="28"/>
      <c r="V159" s="28"/>
      <c r="W159" s="28"/>
      <c r="Y159" s="28"/>
      <c r="Z159" s="28"/>
      <c r="AA159" s="28"/>
      <c r="AB159" s="28"/>
      <c r="AC159" s="13"/>
      <c r="AD159" s="13"/>
    </row>
    <row r="160" spans="1:56" ht="18">
      <c r="A160" s="12"/>
      <c r="B160" s="31" t="s">
        <v>1702</v>
      </c>
      <c r="C160" s="31"/>
      <c r="D160" s="32"/>
      <c r="E160" s="32"/>
      <c r="F160" s="33"/>
      <c r="G160" s="33"/>
      <c r="H160" s="33"/>
      <c r="I160" s="33"/>
      <c r="J160" s="28"/>
      <c r="K160" s="28"/>
      <c r="L160" s="28"/>
      <c r="M160" s="28"/>
      <c r="N160" s="28"/>
      <c r="O160" s="28"/>
      <c r="P160" s="13"/>
      <c r="Q160" s="28"/>
      <c r="R160" s="28"/>
      <c r="S160" s="28"/>
      <c r="T160" s="28"/>
      <c r="U160" s="28"/>
      <c r="V160" s="28"/>
      <c r="W160" s="28"/>
      <c r="Y160" s="28"/>
      <c r="Z160" s="28"/>
      <c r="AA160" s="28"/>
      <c r="AB160" s="28"/>
      <c r="AC160" s="16"/>
      <c r="AD160" s="16"/>
      <c r="AE160" s="11"/>
      <c r="AF160" s="11"/>
    </row>
    <row r="161" spans="1:56" ht="18.75">
      <c r="A161" s="12"/>
      <c r="B161" s="34" t="s">
        <v>3</v>
      </c>
      <c r="C161" s="35">
        <v>1</v>
      </c>
      <c r="D161" s="33"/>
      <c r="E161" s="33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13"/>
      <c r="Q161" s="28"/>
      <c r="R161" s="28"/>
      <c r="S161" s="28"/>
      <c r="T161" s="28"/>
      <c r="U161" s="28"/>
      <c r="V161" s="28"/>
      <c r="W161" s="28"/>
      <c r="Y161" s="28"/>
      <c r="Z161" s="28"/>
      <c r="AA161" s="28"/>
      <c r="AB161" s="28"/>
      <c r="AC161" s="16"/>
      <c r="AD161" s="16"/>
      <c r="AE161" s="11"/>
      <c r="AF161" s="11"/>
    </row>
    <row r="162" spans="1:56" ht="18.75">
      <c r="A162" s="12"/>
      <c r="B162" s="34" t="s">
        <v>4</v>
      </c>
      <c r="C162" s="35">
        <v>0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13"/>
      <c r="Q162" s="28"/>
      <c r="R162" s="28"/>
      <c r="S162" s="28"/>
      <c r="T162" s="28"/>
      <c r="X162" s="16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B163" s="34" t="s">
        <v>5</v>
      </c>
      <c r="C163" s="36">
        <f>IF(C161=0,"ошибка вычисления",C162/C161)</f>
        <v>0</v>
      </c>
      <c r="D163" s="42"/>
      <c r="P163" s="13"/>
      <c r="Q163" s="28"/>
      <c r="R163" s="28"/>
      <c r="S163" s="28"/>
      <c r="T163" s="28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56">
      <c r="P164" s="13"/>
      <c r="Q164" s="28"/>
      <c r="R164" s="28"/>
      <c r="S164" s="28"/>
      <c r="T164" s="28"/>
      <c r="X164" s="28"/>
      <c r="Y164" s="28"/>
      <c r="AB164" s="28"/>
      <c r="AC164" s="28"/>
      <c r="AD164" s="28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1:56">
      <c r="P165" s="28"/>
      <c r="Q165" s="13"/>
      <c r="X165" s="28"/>
      <c r="Y165" s="28"/>
      <c r="AB165" s="28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:56" ht="18.75">
      <c r="A166" s="25" t="s">
        <v>2</v>
      </c>
      <c r="B166" s="34"/>
      <c r="C166" s="35"/>
      <c r="D166" s="33"/>
      <c r="E166" s="33"/>
      <c r="P166" s="28"/>
      <c r="X166" s="28"/>
      <c r="AB166" s="28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.75">
      <c r="A167" s="12"/>
      <c r="B167" s="34"/>
      <c r="C167" s="36"/>
      <c r="D167" s="33"/>
      <c r="E167" s="33"/>
      <c r="P167" s="28"/>
      <c r="U167" s="16"/>
      <c r="V167" s="16"/>
      <c r="W167" s="16"/>
      <c r="X167" s="28"/>
      <c r="Z167" s="16"/>
      <c r="AA167" s="16"/>
      <c r="AB167" s="16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56" ht="18">
      <c r="B168" s="31" t="s">
        <v>108</v>
      </c>
      <c r="C168" s="31"/>
      <c r="D168" s="32"/>
      <c r="E168" s="32"/>
      <c r="P168" s="28"/>
      <c r="U168" s="16"/>
      <c r="V168" s="16"/>
      <c r="W168" s="16"/>
      <c r="X168" s="28"/>
      <c r="Z168" s="16"/>
      <c r="AA168" s="16"/>
      <c r="AB168" s="16"/>
      <c r="AC168" s="13"/>
      <c r="AD168" s="13"/>
    </row>
    <row r="169" spans="1:56" ht="18.75">
      <c r="B169" s="34" t="s">
        <v>3</v>
      </c>
      <c r="C169" s="35">
        <v>1</v>
      </c>
      <c r="D169" s="33"/>
      <c r="E169" s="33"/>
      <c r="P169" s="28"/>
      <c r="U169" s="28"/>
      <c r="V169" s="28"/>
      <c r="W169" s="28"/>
      <c r="X169" s="28"/>
      <c r="Y169" s="16"/>
      <c r="Z169" s="28"/>
      <c r="AA169" s="28"/>
      <c r="AB169" s="28"/>
      <c r="AC169" s="13"/>
      <c r="AD169" s="13"/>
    </row>
    <row r="170" spans="1:56" ht="18.75">
      <c r="B170" s="34" t="s">
        <v>4</v>
      </c>
      <c r="C170" s="35">
        <v>0</v>
      </c>
      <c r="D170" s="33"/>
      <c r="E170" s="33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66"/>
      <c r="Q170" s="24"/>
      <c r="R170" s="15"/>
      <c r="S170" s="16"/>
      <c r="T170" s="16"/>
      <c r="U170" s="28"/>
      <c r="V170" s="28"/>
      <c r="W170" s="28"/>
      <c r="X170" s="28"/>
      <c r="Y170" s="16"/>
      <c r="Z170" s="28"/>
      <c r="AA170" s="28"/>
      <c r="AB170" s="28"/>
      <c r="AC170" s="13"/>
      <c r="AD170" s="13"/>
    </row>
    <row r="171" spans="1:56" ht="18.75">
      <c r="A171" s="18"/>
      <c r="B171" s="34" t="s">
        <v>5</v>
      </c>
      <c r="C171" s="36">
        <f>IF(C169=0,"ошибка вычисления",C170/C169)</f>
        <v>0</v>
      </c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4"/>
      <c r="Q171" s="15"/>
      <c r="R171" s="15"/>
      <c r="S171" s="16"/>
      <c r="T171" s="16"/>
      <c r="U171" s="28"/>
      <c r="V171" s="28"/>
      <c r="W171" s="28"/>
      <c r="Y171" s="28"/>
      <c r="Z171" s="28"/>
      <c r="AA171" s="28"/>
      <c r="AB171" s="28"/>
      <c r="AC171" s="13"/>
      <c r="AD171" s="13"/>
      <c r="AE171" s="13"/>
      <c r="AF171" s="13"/>
      <c r="AG171" s="13"/>
    </row>
    <row r="172" spans="1:56" ht="18.75">
      <c r="A172" s="12"/>
      <c r="B172" s="34"/>
      <c r="C172" s="35"/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15"/>
      <c r="Q172" s="28"/>
      <c r="R172" s="28"/>
      <c r="S172" s="28"/>
      <c r="T172" s="28"/>
      <c r="U172" s="28"/>
      <c r="V172" s="28"/>
      <c r="W172" s="28"/>
      <c r="Y172" s="28"/>
      <c r="Z172" s="28"/>
      <c r="AA172" s="28"/>
      <c r="AB172" s="28"/>
      <c r="AC172" s="13"/>
      <c r="AD172" s="13"/>
      <c r="AE172" s="13"/>
      <c r="AF172" s="13"/>
      <c r="AG172" s="13"/>
    </row>
    <row r="173" spans="1:56" ht="18.75">
      <c r="A173" s="25" t="s">
        <v>2</v>
      </c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3"/>
      <c r="AD173" s="13"/>
      <c r="AE173" s="13"/>
      <c r="AF173" s="13"/>
      <c r="AG173" s="13"/>
    </row>
    <row r="174" spans="1:56" ht="18.75" thickBot="1">
      <c r="A174" s="12"/>
      <c r="B174" s="31"/>
      <c r="C174" s="31"/>
      <c r="D174" s="32"/>
      <c r="E174" s="32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16"/>
      <c r="Y174" s="28"/>
      <c r="Z174" s="28"/>
      <c r="AA174" s="28"/>
      <c r="AB174" s="28"/>
      <c r="AC174" s="13"/>
      <c r="AD174" s="13"/>
      <c r="AE174" s="13"/>
      <c r="AF174" s="13"/>
      <c r="AG174" s="13"/>
    </row>
    <row r="175" spans="1:56" ht="18">
      <c r="A175" s="1" t="s">
        <v>0</v>
      </c>
      <c r="B175" s="2"/>
      <c r="C175" s="2"/>
      <c r="D175" s="2"/>
      <c r="E175" s="2"/>
      <c r="F175" s="2"/>
      <c r="G175" s="2"/>
      <c r="H175" s="3" t="s">
        <v>52</v>
      </c>
      <c r="I175" s="3"/>
      <c r="J175" s="3"/>
      <c r="K175" s="3"/>
      <c r="L175" s="3"/>
      <c r="M175" s="4"/>
      <c r="N175" s="5"/>
      <c r="O175" s="5"/>
      <c r="P175" s="28"/>
      <c r="Q175" s="28"/>
      <c r="R175" s="28"/>
      <c r="S175" s="28"/>
      <c r="T175" s="28"/>
      <c r="U175" s="28"/>
      <c r="V175" s="28"/>
      <c r="W175" s="28"/>
      <c r="X175" s="16"/>
      <c r="Y175" s="28"/>
      <c r="AB175" s="28"/>
      <c r="AC175" s="13"/>
      <c r="AD175" s="13"/>
      <c r="AE175" s="13"/>
      <c r="AF175" s="13"/>
      <c r="AG175" s="13"/>
    </row>
    <row r="176" spans="1:56" ht="20.25">
      <c r="A176" s="18" t="s">
        <v>1</v>
      </c>
      <c r="B176" s="13"/>
      <c r="C176" s="13"/>
      <c r="D176" s="13"/>
      <c r="E176" s="13"/>
      <c r="F176" s="13"/>
      <c r="G176" s="13"/>
      <c r="H176" s="19" t="s">
        <v>1699</v>
      </c>
      <c r="I176" s="20"/>
      <c r="J176" s="21"/>
      <c r="K176" s="22"/>
      <c r="L176" s="22"/>
      <c r="M176" s="23"/>
      <c r="N176" s="24"/>
      <c r="O176" s="24"/>
      <c r="P176" s="28"/>
      <c r="Q176" s="28"/>
      <c r="R176" s="28"/>
      <c r="S176" s="28"/>
      <c r="T176" s="28"/>
      <c r="X176" s="28"/>
      <c r="Y176" s="28"/>
      <c r="AB176" s="28"/>
      <c r="AC176" s="13"/>
      <c r="AD176" s="13"/>
      <c r="AE176" s="13"/>
      <c r="AF176" s="13"/>
      <c r="AG176" s="13"/>
    </row>
    <row r="177" spans="1:33" ht="18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4"/>
      <c r="N177" s="15"/>
      <c r="O177" s="15"/>
      <c r="P177" s="28"/>
      <c r="Q177" s="28"/>
      <c r="R177" s="28"/>
      <c r="S177" s="28"/>
      <c r="T177" s="28"/>
      <c r="X177" s="28"/>
      <c r="AB177" s="28"/>
      <c r="AC177" s="13"/>
      <c r="AD177" s="13"/>
      <c r="AE177" s="13"/>
      <c r="AF177" s="13"/>
      <c r="AG177" s="13"/>
    </row>
    <row r="178" spans="1:33" ht="18.75">
      <c r="A178" s="25"/>
      <c r="B178" s="26"/>
      <c r="C178" s="26"/>
      <c r="D178" s="27"/>
      <c r="E178" s="27"/>
      <c r="F178" s="27"/>
      <c r="G178" s="27"/>
      <c r="H178" s="28"/>
      <c r="I178" s="28"/>
      <c r="J178" s="28"/>
      <c r="K178" s="28"/>
      <c r="L178" s="28"/>
      <c r="M178" s="28"/>
      <c r="N178" s="28"/>
      <c r="O178" s="28"/>
      <c r="Q178" s="28"/>
      <c r="R178" s="28"/>
      <c r="S178" s="28"/>
      <c r="T178" s="28"/>
      <c r="X178" s="28"/>
      <c r="Z178" s="13"/>
      <c r="AA178" s="13"/>
      <c r="AB178" s="28"/>
    </row>
    <row r="179" spans="1:33" ht="18.75">
      <c r="A179" s="25" t="s">
        <v>2</v>
      </c>
      <c r="B179" s="26"/>
      <c r="C179" s="26"/>
      <c r="D179" s="27"/>
      <c r="E179" s="27"/>
      <c r="F179" s="27"/>
      <c r="G179" s="27"/>
      <c r="H179" s="28"/>
      <c r="I179" s="28"/>
      <c r="J179" s="28"/>
      <c r="K179" s="28"/>
      <c r="L179" s="28"/>
      <c r="M179" s="28"/>
      <c r="N179" s="28"/>
      <c r="O179" s="28"/>
      <c r="Q179" s="28"/>
      <c r="R179" s="28"/>
      <c r="S179" s="28"/>
      <c r="T179" s="28"/>
      <c r="X179" s="28"/>
      <c r="Z179" s="13"/>
      <c r="AA179" s="13"/>
      <c r="AB179" s="28"/>
    </row>
    <row r="180" spans="1:33" ht="18">
      <c r="A180" s="12"/>
      <c r="B180" s="31" t="s">
        <v>1702</v>
      </c>
      <c r="C180" s="31"/>
      <c r="D180" s="32"/>
      <c r="E180" s="32"/>
      <c r="F180" s="33"/>
      <c r="G180" s="33"/>
      <c r="H180" s="33"/>
      <c r="I180" s="33"/>
      <c r="J180" s="28"/>
      <c r="K180" s="28"/>
      <c r="L180" s="28"/>
      <c r="M180" s="28"/>
      <c r="N180" s="28"/>
      <c r="O180" s="28"/>
      <c r="U180" s="16"/>
      <c r="V180" s="16"/>
      <c r="W180" s="16"/>
      <c r="X180" s="28"/>
      <c r="Y180" s="13"/>
      <c r="Z180" s="13"/>
      <c r="AA180" s="13"/>
      <c r="AB180" s="13"/>
    </row>
    <row r="181" spans="1:33" ht="18.75">
      <c r="A181" s="12"/>
      <c r="B181" s="34" t="s">
        <v>3</v>
      </c>
      <c r="C181" s="35">
        <v>1</v>
      </c>
      <c r="D181" s="33"/>
      <c r="E181" s="33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P181" s="28"/>
      <c r="U181" s="28"/>
      <c r="V181" s="28"/>
      <c r="W181" s="28"/>
      <c r="X181" s="28"/>
      <c r="Y181" s="13"/>
      <c r="Z181" s="13"/>
      <c r="AA181" s="13"/>
      <c r="AB181" s="13"/>
    </row>
    <row r="182" spans="1:33" ht="18.75">
      <c r="A182" s="12"/>
      <c r="B182" s="34" t="s">
        <v>4</v>
      </c>
      <c r="C182" s="35">
        <v>0</v>
      </c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Q182" s="24"/>
      <c r="R182" s="15"/>
      <c r="S182" s="16"/>
      <c r="T182" s="16"/>
      <c r="U182" s="28"/>
      <c r="V182" s="28"/>
      <c r="W182" s="28"/>
      <c r="Y182" s="13"/>
      <c r="Z182" s="13"/>
      <c r="AA182" s="13"/>
      <c r="AB182" s="13"/>
    </row>
    <row r="183" spans="1:33" ht="18.75">
      <c r="B183" s="34" t="s">
        <v>5</v>
      </c>
      <c r="C183" s="36">
        <f>IF(C181=0,"ошибка вычисления",C182/C181)</f>
        <v>0</v>
      </c>
      <c r="D183" s="42"/>
      <c r="P183" s="28"/>
      <c r="Q183" s="15"/>
      <c r="R183" s="15"/>
      <c r="S183" s="16"/>
      <c r="T183" s="16"/>
      <c r="U183" s="28"/>
      <c r="V183" s="28"/>
      <c r="W183" s="28"/>
      <c r="Y183" s="13"/>
    </row>
    <row r="184" spans="1:33">
      <c r="Q184" s="28"/>
      <c r="R184" s="28"/>
      <c r="S184" s="28"/>
      <c r="T184" s="28"/>
      <c r="U184" s="28"/>
      <c r="V184" s="28"/>
      <c r="W184" s="28"/>
      <c r="Y184" s="13"/>
    </row>
    <row r="185" spans="1:33">
      <c r="Q185" s="28"/>
      <c r="R185" s="28"/>
      <c r="S185" s="28"/>
      <c r="T185" s="28"/>
      <c r="U185" s="28"/>
      <c r="V185" s="28"/>
      <c r="W185" s="28"/>
      <c r="X185" s="13"/>
    </row>
    <row r="186" spans="1:33" ht="18.75">
      <c r="A186" s="12"/>
      <c r="B186" s="34"/>
      <c r="C186" s="35"/>
      <c r="D186" s="33"/>
      <c r="E186" s="33"/>
      <c r="F186" s="33"/>
      <c r="G186" s="33"/>
      <c r="H186" s="33"/>
      <c r="I186" s="33"/>
      <c r="J186" s="28"/>
      <c r="K186" s="28"/>
      <c r="L186" s="28"/>
      <c r="M186" s="28"/>
      <c r="N186" s="28"/>
      <c r="O186" s="28"/>
      <c r="Q186" s="28"/>
      <c r="R186" s="28"/>
      <c r="S186" s="28"/>
      <c r="T186" s="28"/>
      <c r="U186" s="13"/>
      <c r="V186" s="13"/>
      <c r="W186" s="13"/>
      <c r="X186" s="13"/>
    </row>
    <row r="187" spans="1:33" ht="18.75">
      <c r="A187" s="25" t="s">
        <v>2</v>
      </c>
      <c r="B187" s="34"/>
      <c r="C187" s="35"/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P187" s="24"/>
      <c r="Q187" s="28"/>
      <c r="R187" s="28"/>
      <c r="S187" s="28"/>
      <c r="T187" s="28"/>
      <c r="U187" s="13"/>
      <c r="V187" s="13"/>
      <c r="W187" s="13"/>
      <c r="X187" s="13"/>
    </row>
    <row r="188" spans="1:33" ht="18.75">
      <c r="A188" s="12"/>
      <c r="B188" s="34"/>
      <c r="C188" s="36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15"/>
      <c r="Q188" s="28"/>
      <c r="R188" s="28"/>
      <c r="S188" s="28"/>
      <c r="T188" s="28"/>
      <c r="U188" s="13"/>
      <c r="V188" s="13"/>
      <c r="W188" s="13"/>
      <c r="X188" s="13"/>
    </row>
    <row r="189" spans="1:33" ht="18">
      <c r="B189" s="31" t="s">
        <v>108</v>
      </c>
      <c r="C189" s="31"/>
      <c r="D189" s="32"/>
      <c r="E189" s="32"/>
      <c r="P189" s="28"/>
      <c r="Q189" s="13"/>
      <c r="R189" s="13"/>
      <c r="S189" s="13"/>
      <c r="T189" s="13"/>
      <c r="U189" s="13"/>
      <c r="V189" s="13"/>
      <c r="W189" s="13"/>
      <c r="X189" s="13"/>
    </row>
    <row r="190" spans="1:33" ht="18.75">
      <c r="B190" s="34" t="s">
        <v>3</v>
      </c>
      <c r="C190" s="35">
        <v>2</v>
      </c>
      <c r="D190" s="33"/>
      <c r="E190" s="33"/>
      <c r="P190" s="28"/>
      <c r="Q190" s="13"/>
      <c r="R190" s="13"/>
      <c r="S190" s="13"/>
      <c r="T190" s="13"/>
    </row>
    <row r="191" spans="1:33" ht="18.75">
      <c r="B191" s="34" t="s">
        <v>4</v>
      </c>
      <c r="C191" s="35">
        <v>1</v>
      </c>
      <c r="D191" s="33"/>
      <c r="E191" s="33"/>
      <c r="P191" s="28"/>
      <c r="Q191" s="13"/>
      <c r="R191" s="13"/>
      <c r="S191" s="13"/>
      <c r="T191" s="13"/>
    </row>
    <row r="192" spans="1:33" ht="20.25">
      <c r="A192" s="18"/>
      <c r="B192" s="34" t="s">
        <v>5</v>
      </c>
      <c r="C192" s="36">
        <f>IF(C190=0,"ошибка вычисления",C191/C190)</f>
        <v>0.5</v>
      </c>
      <c r="D192" s="33"/>
      <c r="E192" s="33"/>
      <c r="F192" s="13"/>
      <c r="G192" s="13"/>
      <c r="H192" s="60"/>
      <c r="I192" s="61"/>
      <c r="J192" s="62"/>
      <c r="K192" s="63"/>
      <c r="L192" s="63"/>
      <c r="M192" s="23"/>
      <c r="N192" s="24"/>
      <c r="O192" s="24"/>
      <c r="P192" s="28"/>
      <c r="Q192" s="13"/>
      <c r="R192" s="13"/>
      <c r="S192" s="13"/>
      <c r="T192" s="13"/>
    </row>
    <row r="194" spans="2:2" ht="18.75">
      <c r="B194" s="64" t="s">
        <v>1708</v>
      </c>
    </row>
    <row r="195" spans="2:2" ht="18.75">
      <c r="B195" s="64"/>
    </row>
  </sheetData>
  <mergeCells count="2">
    <mergeCell ref="G1:P3"/>
    <mergeCell ref="A23:U2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istomina.eju</cp:lastModifiedBy>
  <cp:lastPrinted>2020-09-08T13:58:27Z</cp:lastPrinted>
  <dcterms:created xsi:type="dcterms:W3CDTF">2010-04-11T14:19:22Z</dcterms:created>
  <dcterms:modified xsi:type="dcterms:W3CDTF">2021-08-16T09:07:37Z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